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br\Documents\Louisiana\LOUISIAN\POPULAT\Estimates\county\"/>
    </mc:Choice>
  </mc:AlternateContent>
  <xr:revisionPtr revIDLastSave="0" documentId="8_{3498FA0D-FCA7-4C51-AC35-5AFED7F894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pulation by RLMA" sheetId="1" r:id="rId1"/>
    <sheet name="2000-2010 Benchmark" sheetId="3" r:id="rId2"/>
    <sheet name="1990-1999" sheetId="4" r:id="rId3"/>
    <sheet name="New Orleans MS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83" i="1" l="1"/>
  <c r="AG71" i="1"/>
  <c r="AG52" i="1"/>
  <c r="AG43" i="1"/>
  <c r="AG37" i="1"/>
  <c r="AG28" i="1"/>
  <c r="AG24" i="1"/>
  <c r="AG12" i="1"/>
  <c r="AG3" i="1" l="1"/>
  <c r="AF83" i="1"/>
  <c r="AF71" i="1"/>
  <c r="AF52" i="1"/>
  <c r="AF43" i="1"/>
  <c r="AF37" i="1"/>
  <c r="AF28" i="1"/>
  <c r="Y28" i="1"/>
  <c r="Z28" i="1"/>
  <c r="AA28" i="1"/>
  <c r="AB28" i="1"/>
  <c r="AC28" i="1"/>
  <c r="AD28" i="1"/>
  <c r="AE28" i="1"/>
  <c r="AF24" i="1"/>
  <c r="AF12" i="1"/>
  <c r="AF3" i="1" l="1"/>
  <c r="AE52" i="1"/>
  <c r="AE83" i="1"/>
  <c r="AE71" i="1"/>
  <c r="AE43" i="1"/>
  <c r="AE37" i="1"/>
  <c r="AE24" i="1"/>
  <c r="AE12" i="1"/>
  <c r="AD43" i="1"/>
  <c r="AD52" i="1"/>
  <c r="AD71" i="1"/>
  <c r="AD83" i="1"/>
  <c r="AD37" i="1"/>
  <c r="AD24" i="1"/>
  <c r="AD12" i="1"/>
  <c r="AC83" i="1"/>
  <c r="AB83" i="1"/>
  <c r="AA83" i="1"/>
  <c r="Z83" i="1"/>
  <c r="Y83" i="1"/>
  <c r="AC71" i="1"/>
  <c r="AB71" i="1"/>
  <c r="AA71" i="1"/>
  <c r="Z71" i="1"/>
  <c r="Y71" i="1"/>
  <c r="AC52" i="1"/>
  <c r="AB52" i="1"/>
  <c r="AA52" i="1"/>
  <c r="Z52" i="1"/>
  <c r="Y52" i="1"/>
  <c r="AC43" i="1"/>
  <c r="AB43" i="1"/>
  <c r="AA43" i="1"/>
  <c r="Z43" i="1"/>
  <c r="Y43" i="1"/>
  <c r="AC37" i="1"/>
  <c r="AB37" i="1"/>
  <c r="AA37" i="1"/>
  <c r="Z37" i="1"/>
  <c r="Y37" i="1"/>
  <c r="X24" i="1"/>
  <c r="Y24" i="1"/>
  <c r="Z24" i="1"/>
  <c r="AA24" i="1"/>
  <c r="AB24" i="1"/>
  <c r="AC24" i="1"/>
  <c r="X12" i="1"/>
  <c r="Y12" i="1"/>
  <c r="Z12" i="1"/>
  <c r="AA12" i="1"/>
  <c r="AB12" i="1"/>
  <c r="AC12" i="1"/>
  <c r="X52" i="1"/>
  <c r="W12" i="1"/>
  <c r="W24" i="1"/>
  <c r="W28" i="1"/>
  <c r="X28" i="1"/>
  <c r="W37" i="1"/>
  <c r="X37" i="1"/>
  <c r="W43" i="1"/>
  <c r="X43" i="1"/>
  <c r="W52" i="1"/>
  <c r="W71" i="1"/>
  <c r="X71" i="1"/>
  <c r="D74" i="3"/>
  <c r="E74" i="3"/>
  <c r="F74" i="3"/>
  <c r="G74" i="3"/>
  <c r="H74" i="3"/>
  <c r="I74" i="3"/>
  <c r="J74" i="3"/>
  <c r="K74" i="3"/>
  <c r="L74" i="3"/>
  <c r="M74" i="3"/>
  <c r="N74" i="3"/>
  <c r="O74" i="3"/>
  <c r="D62" i="3"/>
  <c r="E62" i="3"/>
  <c r="F62" i="3"/>
  <c r="G62" i="3"/>
  <c r="H62" i="3"/>
  <c r="I62" i="3"/>
  <c r="J62" i="3"/>
  <c r="K62" i="3"/>
  <c r="L62" i="3"/>
  <c r="M62" i="3"/>
  <c r="N62" i="3"/>
  <c r="O62" i="3"/>
  <c r="D51" i="3"/>
  <c r="E51" i="3"/>
  <c r="F51" i="3"/>
  <c r="G51" i="3"/>
  <c r="H51" i="3"/>
  <c r="I51" i="3"/>
  <c r="J51" i="3"/>
  <c r="K51" i="3"/>
  <c r="L51" i="3"/>
  <c r="M51" i="3"/>
  <c r="N51" i="3"/>
  <c r="O51" i="3"/>
  <c r="D42" i="3"/>
  <c r="E42" i="3"/>
  <c r="F42" i="3"/>
  <c r="G42" i="3"/>
  <c r="H42" i="3"/>
  <c r="I42" i="3"/>
  <c r="J42" i="3"/>
  <c r="K42" i="3"/>
  <c r="L42" i="3"/>
  <c r="M42" i="3"/>
  <c r="N42" i="3"/>
  <c r="O42" i="3"/>
  <c r="D36" i="3"/>
  <c r="E36" i="3"/>
  <c r="F36" i="3"/>
  <c r="G36" i="3"/>
  <c r="H36" i="3"/>
  <c r="I36" i="3"/>
  <c r="J36" i="3"/>
  <c r="K36" i="3"/>
  <c r="L36" i="3"/>
  <c r="M36" i="3"/>
  <c r="N36" i="3"/>
  <c r="O36" i="3"/>
  <c r="D27" i="3"/>
  <c r="E27" i="3"/>
  <c r="F27" i="3"/>
  <c r="G27" i="3"/>
  <c r="H27" i="3"/>
  <c r="I27" i="3"/>
  <c r="J27" i="3"/>
  <c r="K27" i="3"/>
  <c r="L27" i="3"/>
  <c r="M27" i="3"/>
  <c r="N27" i="3"/>
  <c r="O27" i="3"/>
  <c r="D23" i="3"/>
  <c r="E23" i="3"/>
  <c r="F23" i="3"/>
  <c r="G23" i="3"/>
  <c r="H23" i="3"/>
  <c r="I23" i="3"/>
  <c r="J23" i="3"/>
  <c r="K23" i="3"/>
  <c r="L23" i="3"/>
  <c r="M23" i="3"/>
  <c r="N23" i="3"/>
  <c r="O23" i="3"/>
  <c r="D11" i="3"/>
  <c r="E11" i="3"/>
  <c r="F11" i="3"/>
  <c r="G11" i="3"/>
  <c r="H11" i="3"/>
  <c r="I11" i="3"/>
  <c r="J11" i="3"/>
  <c r="K11" i="3"/>
  <c r="L11" i="3"/>
  <c r="M11" i="3"/>
  <c r="N11" i="3"/>
  <c r="O11" i="3"/>
  <c r="X83" i="1"/>
  <c r="W83" i="1"/>
  <c r="V83" i="1"/>
  <c r="V71" i="1"/>
  <c r="V52" i="1"/>
  <c r="V43" i="1"/>
  <c r="U37" i="1"/>
  <c r="V3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V24" i="1"/>
  <c r="V12" i="1"/>
  <c r="T12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U83" i="1"/>
  <c r="U71" i="1"/>
  <c r="U52" i="1"/>
  <c r="U43" i="1"/>
  <c r="U24" i="1"/>
  <c r="U12" i="1"/>
  <c r="R83" i="1"/>
  <c r="S83" i="1"/>
  <c r="T83" i="1"/>
  <c r="R71" i="1"/>
  <c r="S71" i="1"/>
  <c r="T71" i="1"/>
  <c r="R52" i="1"/>
  <c r="S52" i="1"/>
  <c r="T52" i="1"/>
  <c r="R43" i="1"/>
  <c r="S43" i="1"/>
  <c r="T43" i="1"/>
  <c r="R37" i="1"/>
  <c r="S37" i="1"/>
  <c r="T37" i="1"/>
  <c r="R24" i="1"/>
  <c r="S24" i="1"/>
  <c r="T24" i="1"/>
  <c r="R12" i="1"/>
  <c r="S12" i="1"/>
  <c r="F3" i="1" l="1"/>
  <c r="K3" i="1"/>
  <c r="H3" i="1"/>
  <c r="O3" i="1"/>
  <c r="T3" i="1"/>
  <c r="W3" i="1"/>
  <c r="R3" i="1"/>
  <c r="E3" i="1"/>
  <c r="G3" i="1"/>
  <c r="M3" i="1"/>
  <c r="AE3" i="1"/>
  <c r="S3" i="1"/>
  <c r="L3" i="1"/>
  <c r="V3" i="1"/>
  <c r="P3" i="1"/>
  <c r="D3" i="1"/>
  <c r="N3" i="1"/>
  <c r="X3" i="1"/>
  <c r="U3" i="1"/>
  <c r="I3" i="1"/>
  <c r="C3" i="1"/>
  <c r="J3" i="1"/>
  <c r="Q3" i="1"/>
  <c r="Z3" i="1"/>
  <c r="AB3" i="1"/>
  <c r="Y3" i="1"/>
  <c r="AD3" i="1"/>
  <c r="AC3" i="1"/>
  <c r="AA3" i="1"/>
</calcChain>
</file>

<file path=xl/sharedStrings.xml><?xml version="1.0" encoding="utf-8"?>
<sst xmlns="http://schemas.openxmlformats.org/spreadsheetml/2006/main" count="241" uniqueCount="219">
  <si>
    <t>Louisiana</t>
  </si>
  <si>
    <t>Jefferson Parish</t>
  </si>
  <si>
    <t>Orleans Parish</t>
  </si>
  <si>
    <t>Plaquemines Parish</t>
  </si>
  <si>
    <t>St. Bernard Parish</t>
  </si>
  <si>
    <t>St. Charles Parish</t>
  </si>
  <si>
    <t>St. James Parish</t>
  </si>
  <si>
    <t>St. Tammany Parish</t>
  </si>
  <si>
    <t>---</t>
  </si>
  <si>
    <t>RLMA 1</t>
  </si>
  <si>
    <t>RLMA 2</t>
  </si>
  <si>
    <t>RLMA 3</t>
  </si>
  <si>
    <t>RLMA 4</t>
  </si>
  <si>
    <t>RLMA 5</t>
  </si>
  <si>
    <t>RLMA 6</t>
  </si>
  <si>
    <t>RLMA 7</t>
  </si>
  <si>
    <t>RLMA 8</t>
  </si>
  <si>
    <t xml:space="preserve">Acadia </t>
  </si>
  <si>
    <t xml:space="preserve">Allen </t>
  </si>
  <si>
    <t xml:space="preserve">Ascension </t>
  </si>
  <si>
    <t xml:space="preserve">Assumption </t>
  </si>
  <si>
    <t xml:space="preserve">Avoyelles </t>
  </si>
  <si>
    <t xml:space="preserve">Beauregard </t>
  </si>
  <si>
    <t xml:space="preserve">Bienville </t>
  </si>
  <si>
    <t xml:space="preserve">Bossier </t>
  </si>
  <si>
    <t xml:space="preserve">Caddo </t>
  </si>
  <si>
    <t xml:space="preserve">Calcasieu </t>
  </si>
  <si>
    <t xml:space="preserve">Caldwell </t>
  </si>
  <si>
    <t xml:space="preserve">Cameron </t>
  </si>
  <si>
    <t xml:space="preserve">Catahoula </t>
  </si>
  <si>
    <t xml:space="preserve">Claiborne </t>
  </si>
  <si>
    <t xml:space="preserve">Concordia </t>
  </si>
  <si>
    <t xml:space="preserve">De Soto </t>
  </si>
  <si>
    <t xml:space="preserve">East Baton Rouge </t>
  </si>
  <si>
    <t xml:space="preserve">East Carroll </t>
  </si>
  <si>
    <t xml:space="preserve">East Feliciana </t>
  </si>
  <si>
    <t xml:space="preserve">Evangeline </t>
  </si>
  <si>
    <t xml:space="preserve">Franklin </t>
  </si>
  <si>
    <t xml:space="preserve">Grant </t>
  </si>
  <si>
    <t xml:space="preserve">Iberia </t>
  </si>
  <si>
    <t xml:space="preserve">Iberville </t>
  </si>
  <si>
    <t xml:space="preserve">Jackson </t>
  </si>
  <si>
    <t xml:space="preserve">Jefferson Davis </t>
  </si>
  <si>
    <t xml:space="preserve">Lafayette </t>
  </si>
  <si>
    <t xml:space="preserve">Lafourche </t>
  </si>
  <si>
    <t xml:space="preserve">Lincoln </t>
  </si>
  <si>
    <t xml:space="preserve">Livingston </t>
  </si>
  <si>
    <t xml:space="preserve">Madison </t>
  </si>
  <si>
    <t xml:space="preserve">Morehouse </t>
  </si>
  <si>
    <t xml:space="preserve">Natchitoches </t>
  </si>
  <si>
    <t xml:space="preserve">Ouachita </t>
  </si>
  <si>
    <t xml:space="preserve">Pointe Coupee </t>
  </si>
  <si>
    <t xml:space="preserve">Rapides </t>
  </si>
  <si>
    <t xml:space="preserve">Red River </t>
  </si>
  <si>
    <t xml:space="preserve">Richland </t>
  </si>
  <si>
    <t xml:space="preserve">Sabine </t>
  </si>
  <si>
    <t xml:space="preserve">St. Helena </t>
  </si>
  <si>
    <t xml:space="preserve">St. Landry </t>
  </si>
  <si>
    <t xml:space="preserve">St. Martin </t>
  </si>
  <si>
    <t xml:space="preserve">St. Mary </t>
  </si>
  <si>
    <t xml:space="preserve">Tangipahoa </t>
  </si>
  <si>
    <t xml:space="preserve">Tensas </t>
  </si>
  <si>
    <t xml:space="preserve">Terrebonne </t>
  </si>
  <si>
    <t xml:space="preserve">Union </t>
  </si>
  <si>
    <t xml:space="preserve">Vermilion </t>
  </si>
  <si>
    <t xml:space="preserve">Vernon </t>
  </si>
  <si>
    <t xml:space="preserve">Washington </t>
  </si>
  <si>
    <t xml:space="preserve">Webster </t>
  </si>
  <si>
    <t xml:space="preserve">West Baton Rouge </t>
  </si>
  <si>
    <t xml:space="preserve">West Carroll </t>
  </si>
  <si>
    <t xml:space="preserve">West Feliciana </t>
  </si>
  <si>
    <t xml:space="preserve">Winn </t>
  </si>
  <si>
    <t xml:space="preserve">LaSalle </t>
  </si>
  <si>
    <t>CTYNAME</t>
  </si>
  <si>
    <t>ESTIMATESBASE2000</t>
  </si>
  <si>
    <t>Acadia Parish</t>
  </si>
  <si>
    <t>Allen Parish</t>
  </si>
  <si>
    <t>Ascension Parish</t>
  </si>
  <si>
    <t>Assumption Parish</t>
  </si>
  <si>
    <t>Avoyelles Parish</t>
  </si>
  <si>
    <t>Beauregard Parish</t>
  </si>
  <si>
    <t>Bienville Parish</t>
  </si>
  <si>
    <t>Bossier Parish</t>
  </si>
  <si>
    <t>Caddo Parish</t>
  </si>
  <si>
    <t>Calcasieu Parish</t>
  </si>
  <si>
    <t>Caldwell Parish</t>
  </si>
  <si>
    <t>Cameron Parish</t>
  </si>
  <si>
    <t>Catahoula Parish</t>
  </si>
  <si>
    <t>Claiborne Parish</t>
  </si>
  <si>
    <t>Concordia Parish</t>
  </si>
  <si>
    <t>De 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</si>
  <si>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</si>
  <si>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</si>
  <si>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</si>
  <si>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</si>
  <si>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</si>
  <si>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</si>
  <si>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Iberia Parish</t>
  </si>
  <si>
    <t>Iberville Parish</t>
  </si>
  <si>
    <t>Jackson Parish</t>
  </si>
  <si>
    <t>Jefferson Davis Parish</t>
  </si>
  <si>
    <t>Lafayette Parish</t>
  </si>
  <si>
    <t>Lafourche Parish</t>
  </si>
  <si>
    <t>La Salle Parish</t>
  </si>
  <si>
    <t>Lincoln Parish</t>
  </si>
  <si>
    <t>Livingston Parish</t>
  </si>
  <si>
    <t>Madison Parish</t>
  </si>
  <si>
    <t>Morehouse Parish</t>
  </si>
  <si>
    <t>Natchitoches Parish</t>
  </si>
  <si>
    <t>Ouachita Parish</t>
  </si>
  <si>
    <t>Pointe Coupee Parish</t>
  </si>
  <si>
    <t>Rapides Parish</t>
  </si>
  <si>
    <t>Red River Parish</t>
  </si>
  <si>
    <t>Richland Parish</t>
  </si>
  <si>
    <t>Sabine Parish</t>
  </si>
  <si>
    <t>St. Helena Parish</t>
  </si>
  <si>
    <t>St. John the Baptist Parish</t>
  </si>
  <si>
    <t>St. Landry Parish</t>
  </si>
  <si>
    <t>St. Martin Parish</t>
  </si>
  <si>
    <t>St. Mary Parish</t>
  </si>
  <si>
    <t>Tangipahoa Parish</t>
  </si>
  <si>
    <t>Tensas Parish</t>
  </si>
  <si>
    <t>Terrebonne Parish</t>
  </si>
  <si>
    <t>Union Parish</t>
  </si>
  <si>
    <t>Vermilion Parish</t>
  </si>
  <si>
    <t>Vernon Parish</t>
  </si>
  <si>
    <t>Washington Parish</t>
  </si>
  <si>
    <t>Webster Parish</t>
  </si>
  <si>
    <t>West Baton Rouge Parish</t>
  </si>
  <si>
    <t>West Carroll Parish</t>
  </si>
  <si>
    <t>West Feliciana Parish</t>
  </si>
  <si>
    <t>Winn Parish</t>
  </si>
  <si>
    <t>CENSUS2010</t>
  </si>
  <si>
    <t>Time Series of Louisiana Intercensal Population Estimates by County: April 1, 1990 to April 1, 2000, 2001-2005</t>
  </si>
  <si>
    <t>County</t>
  </si>
  <si>
    <t>Population</t>
  </si>
  <si>
    <t>Estimate</t>
  </si>
  <si>
    <t>Census</t>
  </si>
  <si>
    <t>Estimates</t>
  </si>
  <si>
    <t>Base</t>
  </si>
  <si>
    <t>Acadia</t>
  </si>
  <si>
    <t>Allen</t>
  </si>
  <si>
    <t>Ascension</t>
  </si>
  <si>
    <t>Assumption</t>
  </si>
  <si>
    <t>Avoyelles</t>
  </si>
  <si>
    <t>Beauregard</t>
  </si>
  <si>
    <t>Bienville</t>
  </si>
  <si>
    <t>Bossier</t>
  </si>
  <si>
    <t>Caddo</t>
  </si>
  <si>
    <t>Calcasieu</t>
  </si>
  <si>
    <t>Caldwell</t>
  </si>
  <si>
    <t>Cameron</t>
  </si>
  <si>
    <t>Catahoula</t>
  </si>
  <si>
    <t>Claiborne</t>
  </si>
  <si>
    <t>Concordia</t>
  </si>
  <si>
    <t>De Soto</t>
  </si>
  <si>
    <t>East Baton Rouge</t>
  </si>
  <si>
    <t>East Carroll</t>
  </si>
  <si>
    <t>East Feliciana</t>
  </si>
  <si>
    <t>Evangeline</t>
  </si>
  <si>
    <t>Franklin</t>
  </si>
  <si>
    <t>Grant</t>
  </si>
  <si>
    <t>Iberia</t>
  </si>
  <si>
    <t>Iberville</t>
  </si>
  <si>
    <t>Jackson</t>
  </si>
  <si>
    <t>Jefferson</t>
  </si>
  <si>
    <t>Jefferson Davis</t>
  </si>
  <si>
    <t>Lafayette</t>
  </si>
  <si>
    <t>Lafourche</t>
  </si>
  <si>
    <t>La Salle</t>
  </si>
  <si>
    <t>Lincoln</t>
  </si>
  <si>
    <t>Livingston</t>
  </si>
  <si>
    <t>Madison</t>
  </si>
  <si>
    <t>Morehouse</t>
  </si>
  <si>
    <t>Natchitoches</t>
  </si>
  <si>
    <t>Orleans</t>
  </si>
  <si>
    <t>Ouachita</t>
  </si>
  <si>
    <t>Plaquemines</t>
  </si>
  <si>
    <t>Pointe Coupee</t>
  </si>
  <si>
    <t>Rapides</t>
  </si>
  <si>
    <t>Red River</t>
  </si>
  <si>
    <t>Richland</t>
  </si>
  <si>
    <t>Sabine</t>
  </si>
  <si>
    <t>Saint Bernard</t>
  </si>
  <si>
    <t>Saint Charles</t>
  </si>
  <si>
    <t>Saint Helena</t>
  </si>
  <si>
    <t>Saint James</t>
  </si>
  <si>
    <t>Saint John the Baptist</t>
  </si>
  <si>
    <t>Saint Landry</t>
  </si>
  <si>
    <t>Saint Martin</t>
  </si>
  <si>
    <t>Saint Mary</t>
  </si>
  <si>
    <t>Saint Tammany</t>
  </si>
  <si>
    <t>Tangipahoa</t>
  </si>
  <si>
    <t>Tensas</t>
  </si>
  <si>
    <t>Terrebonne</t>
  </si>
  <si>
    <t>Union</t>
  </si>
  <si>
    <t>Vermilion</t>
  </si>
  <si>
    <t>Vernon</t>
  </si>
  <si>
    <t>Washington</t>
  </si>
  <si>
    <t>Webster</t>
  </si>
  <si>
    <t>West Baton Rouge</t>
  </si>
  <si>
    <t>West Carroll</t>
  </si>
  <si>
    <t>West Feliciana</t>
  </si>
  <si>
    <t>Winn</t>
  </si>
  <si>
    <t>Suggested Citation:</t>
  </si>
  <si>
    <t>Table 1: Annual Estimates of the Population for Counties of Louisiana: April 1, 2000 to July 1, 2005 (CO-EST2005-01-22)</t>
  </si>
  <si>
    <t>Source: Population Division, U.S. Census Bureau</t>
  </si>
  <si>
    <t>Release Date: March 16, 2006</t>
  </si>
  <si>
    <t>Note: RLMA = Regional Labor Market Area</t>
  </si>
  <si>
    <t xml:space="preserve">Jefferson </t>
  </si>
  <si>
    <t xml:space="preserve">Orleans </t>
  </si>
  <si>
    <t xml:space="preserve">Plaquemines </t>
  </si>
  <si>
    <t xml:space="preserve">St. Bernard </t>
  </si>
  <si>
    <t xml:space="preserve">St. Charles </t>
  </si>
  <si>
    <t xml:space="preserve">St. James </t>
  </si>
  <si>
    <t xml:space="preserve">St. Tammany </t>
  </si>
  <si>
    <t xml:space="preserve">St. John </t>
  </si>
  <si>
    <t>Updated March 2020</t>
  </si>
  <si>
    <t>Source: U.S. Census 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</si>
</sst>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3" fontId="0" fillId="0" borderId="0" xfId="0" applyNumberFormat="1"/>
    <xf numFmtId="0" fontId="4" fillId="0" borderId="0" xfId="0" applyFont="1"/>
    <xf numFmtId="3" fontId="2" fillId="0" borderId="0" xfId="0" applyNumberFormat="1" applyFont="1"/>
    <xf numFmtId="0" fontId="2" fillId="0" borderId="0" xfId="0" applyFont="1"/>
    <xf numFmtId="164" fontId="2" fillId="0" borderId="0" xfId="1" applyNumberFormat="1" applyFont="1"/>
    <xf numFmtId="17" fontId="0" fillId="0" borderId="0" xfId="0" applyNumberFormat="1"/>
    <xf numFmtId="164" fontId="2" fillId="2" borderId="0" xfId="1" applyNumberFormat="1" applyFont="1" applyFill="1"/>
    <xf numFmtId="164" fontId="0" fillId="2" borderId="0" xfId="0" applyNumberFormat="1" applyFill="1"/>
    <xf numFmtId="0" fontId="0" fillId="0" borderId="0" xfId="0" applyBorder="1"/>
    <xf numFmtId="14" fontId="6" fillId="0" borderId="0" xfId="0" applyNumberFormat="1" applyFont="1" applyBorder="1" applyAlignment="1">
      <alignment horizontal="center"/>
    </xf>
    <xf numFmtId="0" fontId="0" fillId="0" borderId="0" xfId="0" applyAlignment="1"/>
    <xf numFmtId="3" fontId="7" fillId="0" borderId="0" xfId="0" applyNumberFormat="1" applyFont="1"/>
    <xf numFmtId="3" fontId="2" fillId="0" borderId="0" xfId="1" applyNumberFormat="1" applyFont="1"/>
    <xf numFmtId="164" fontId="7" fillId="0" borderId="0" xfId="1" applyNumberFormat="1" applyFont="1"/>
    <xf numFmtId="0" fontId="8" fillId="0" borderId="0" xfId="0" applyFont="1"/>
    <xf numFmtId="15" fontId="8" fillId="0" borderId="0" xfId="0" applyNumberFormat="1" applyFont="1"/>
    <xf numFmtId="164" fontId="9" fillId="0" borderId="0" xfId="1" applyNumberFormat="1" applyFont="1"/>
    <xf numFmtId="0" fontId="2" fillId="4" borderId="0" xfId="0" applyFont="1" applyFill="1"/>
    <xf numFmtId="0" fontId="0" fillId="4" borderId="0" xfId="0" applyFill="1"/>
    <xf numFmtId="164" fontId="5" fillId="4" borderId="0" xfId="1" applyNumberFormat="1" applyFont="1" applyFill="1"/>
    <xf numFmtId="0" fontId="3" fillId="4" borderId="0" xfId="0" applyFont="1" applyFill="1"/>
    <xf numFmtId="3" fontId="8" fillId="2" borderId="0" xfId="0" applyNumberFormat="1" applyFont="1" applyFill="1"/>
    <xf numFmtId="164" fontId="8" fillId="2" borderId="0" xfId="0" applyNumberFormat="1" applyFont="1" applyFill="1"/>
    <xf numFmtId="164" fontId="8" fillId="2" borderId="0" xfId="1" applyNumberFormat="1" applyFont="1" applyFill="1"/>
    <xf numFmtId="164" fontId="8" fillId="3" borderId="0" xfId="1" applyNumberFormat="1" applyFont="1" applyFill="1"/>
    <xf numFmtId="3" fontId="8" fillId="3" borderId="0" xfId="0" applyNumberFormat="1" applyFont="1" applyFill="1"/>
    <xf numFmtId="164" fontId="8" fillId="3" borderId="0" xfId="0" applyNumberFormat="1" applyFont="1" applyFill="1"/>
    <xf numFmtId="164" fontId="10" fillId="3" borderId="0" xfId="1" applyNumberFormat="1" applyFont="1" applyFill="1"/>
    <xf numFmtId="49" fontId="8" fillId="0" borderId="0" xfId="0" applyNumberFormat="1" applyFont="1" applyAlignment="1">
      <alignment horizontal="center"/>
    </xf>
    <xf numFmtId="17" fontId="4" fillId="4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0" fillId="0" borderId="0" xfId="0" applyFill="1"/>
    <xf numFmtId="164" fontId="5" fillId="0" borderId="0" xfId="1" applyNumberFormat="1" applyFont="1" applyFill="1"/>
    <xf numFmtId="164" fontId="8" fillId="0" borderId="0" xfId="0" applyNumberFormat="1" applyFont="1" applyFill="1"/>
    <xf numFmtId="0" fontId="3" fillId="5" borderId="0" xfId="0" applyFont="1" applyFill="1"/>
    <xf numFmtId="3" fontId="8" fillId="5" borderId="0" xfId="0" applyNumberFormat="1" applyFont="1" applyFill="1"/>
    <xf numFmtId="164" fontId="8" fillId="5" borderId="0" xfId="0" applyNumberFormat="1" applyFont="1" applyFill="1"/>
    <xf numFmtId="164" fontId="8" fillId="5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9"/>
  <sheetViews>
    <sheetView tabSelected="1" topLeftCell="A26" workbookViewId="0">
      <selection activeCell="B53" sqref="B53:AG58"/>
    </sheetView>
  </sheetViews>
  <sheetFormatPr defaultRowHeight="12.75" x14ac:dyDescent="0.2"/>
  <cols>
    <col min="1" max="1" width="3.140625" customWidth="1"/>
    <col min="2" max="2" width="16.5703125" customWidth="1"/>
    <col min="14" max="14" width="9.5703125" customWidth="1"/>
    <col min="15" max="15" width="10.28515625" customWidth="1"/>
    <col min="16" max="16" width="11.28515625" customWidth="1"/>
    <col min="17" max="17" width="10.5703125" customWidth="1"/>
    <col min="18" max="18" width="11" customWidth="1"/>
    <col min="19" max="19" width="9.42578125" customWidth="1"/>
    <col min="20" max="20" width="9.28515625" customWidth="1"/>
    <col min="21" max="21" width="10.5703125" customWidth="1"/>
    <col min="22" max="22" width="10" customWidth="1"/>
    <col min="23" max="23" width="10.7109375" customWidth="1"/>
    <col min="24" max="24" width="9.5703125" customWidth="1"/>
    <col min="25" max="25" width="12.7109375" customWidth="1"/>
    <col min="26" max="26" width="11.7109375" bestFit="1" customWidth="1"/>
    <col min="27" max="27" width="9.85546875" customWidth="1"/>
    <col min="28" max="28" width="9.7109375" customWidth="1"/>
    <col min="29" max="29" width="8.7109375" customWidth="1"/>
    <col min="30" max="30" width="9.7109375" customWidth="1"/>
    <col min="31" max="31" width="10" customWidth="1"/>
    <col min="32" max="32" width="9.7109375" customWidth="1"/>
    <col min="33" max="33" width="10.5703125" customWidth="1"/>
  </cols>
  <sheetData>
    <row r="1" spans="1:34" x14ac:dyDescent="0.2">
      <c r="C1" s="30" t="s">
        <v>137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2"/>
      <c r="O1" s="2"/>
      <c r="P1" s="2"/>
      <c r="Q1" s="2"/>
      <c r="R1" s="2"/>
      <c r="S1" s="2"/>
      <c r="T1" s="2"/>
      <c r="U1" s="2"/>
      <c r="V1" s="2"/>
      <c r="W1" s="2" t="s">
        <v>137</v>
      </c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x14ac:dyDescent="0.2">
      <c r="B2" s="4"/>
      <c r="C2" s="15">
        <v>1900</v>
      </c>
      <c r="D2" s="15">
        <v>1910</v>
      </c>
      <c r="E2" s="15">
        <v>1920</v>
      </c>
      <c r="F2" s="15">
        <v>1930</v>
      </c>
      <c r="G2" s="15">
        <v>1940</v>
      </c>
      <c r="H2" s="15">
        <v>1950</v>
      </c>
      <c r="I2" s="15">
        <v>1960</v>
      </c>
      <c r="J2" s="15">
        <v>1970</v>
      </c>
      <c r="K2" s="15">
        <v>1980</v>
      </c>
      <c r="L2" s="15">
        <v>1990</v>
      </c>
      <c r="M2" s="15">
        <v>2000</v>
      </c>
      <c r="N2" s="16">
        <v>37073</v>
      </c>
      <c r="O2" s="16">
        <v>37438</v>
      </c>
      <c r="P2" s="16">
        <v>37803</v>
      </c>
      <c r="Q2" s="16">
        <v>38169</v>
      </c>
      <c r="R2" s="16">
        <v>38534</v>
      </c>
      <c r="S2" s="16">
        <v>38899</v>
      </c>
      <c r="T2" s="16">
        <v>39264</v>
      </c>
      <c r="U2" s="16">
        <v>39630</v>
      </c>
      <c r="V2" s="16">
        <v>39995</v>
      </c>
      <c r="W2" s="29">
        <v>2010</v>
      </c>
      <c r="X2" s="16">
        <v>40360</v>
      </c>
      <c r="Y2" s="16">
        <v>40725</v>
      </c>
      <c r="Z2" s="16">
        <v>41091</v>
      </c>
      <c r="AA2" s="16">
        <v>41456</v>
      </c>
      <c r="AB2" s="16">
        <v>41821</v>
      </c>
      <c r="AC2" s="16">
        <v>42186</v>
      </c>
      <c r="AD2" s="16">
        <v>42552</v>
      </c>
      <c r="AE2" s="16">
        <v>42917</v>
      </c>
      <c r="AF2" s="16">
        <v>43282</v>
      </c>
      <c r="AG2" s="16">
        <v>43647</v>
      </c>
    </row>
    <row r="3" spans="1:34" x14ac:dyDescent="0.2">
      <c r="B3" s="18" t="s">
        <v>0</v>
      </c>
      <c r="C3" s="3">
        <f>C12+C24+C28+C37+C43+C52+C71+C83</f>
        <v>1381625</v>
      </c>
      <c r="D3" s="3">
        <f>D12+D24+D28+D37+D43+D52+D71+D83</f>
        <v>1656388</v>
      </c>
      <c r="E3" s="3">
        <f>E12+E24+E28+E37+E43+E52+E71+E83</f>
        <v>1798509</v>
      </c>
      <c r="F3" s="3">
        <f>F12+F24+F28+F37+F43+F52+F71+F83</f>
        <v>2101593</v>
      </c>
      <c r="G3" s="3">
        <f>G12+G24+G28+G37+G43+G52+G71+G83</f>
        <v>2363880</v>
      </c>
      <c r="H3" s="3">
        <f>H12+H24+H28+H37+H43+H52+H71+H83</f>
        <v>2683516</v>
      </c>
      <c r="I3" s="3">
        <f>I12+I24+I28+I37+I43+I52+I71+I83</f>
        <v>3257022</v>
      </c>
      <c r="J3" s="3">
        <f>J12+J24+J28+J37+J43+J52+J71+J83</f>
        <v>3641306</v>
      </c>
      <c r="K3" s="3">
        <f>K12+K24+K28+K37+K43+K52+K71+K83</f>
        <v>4202767</v>
      </c>
      <c r="L3" s="3">
        <f>L12+L24+L28+L37+L43+L52+L71+L83</f>
        <v>4220530</v>
      </c>
      <c r="M3" s="3">
        <f>M12+M24+M28+M37+M43+M52+M71+M83</f>
        <v>4468886</v>
      </c>
      <c r="N3" s="3">
        <f>N12+N24+N28+N37+N43+N52+N71+N83</f>
        <v>4477875</v>
      </c>
      <c r="O3" s="3">
        <f>O12+O24+O28+O37+O43+O52+O71+O83</f>
        <v>4497267</v>
      </c>
      <c r="P3" s="3">
        <f>P12+P24+P28+P37+P43+P52+P71+P83</f>
        <v>4521042</v>
      </c>
      <c r="Q3" s="3">
        <f>Q12+Q24+Q28+Q37+Q43+Q52+Q71+Q83</f>
        <v>4552238</v>
      </c>
      <c r="R3" s="3">
        <f>R12+R24+R28+R37+R43+R52+R71+R83</f>
        <v>4576628</v>
      </c>
      <c r="S3" s="3">
        <f>S12+S24+S28+S37+S43+S52+S71+S83</f>
        <v>4302665</v>
      </c>
      <c r="T3" s="3">
        <f>T12+T24+T28+T37+T43+T52+T71+T83</f>
        <v>4375581</v>
      </c>
      <c r="U3" s="3">
        <f>U12+U24+U28+U37+U43+U52+U71+U83</f>
        <v>4435586</v>
      </c>
      <c r="V3" s="3">
        <f>V12+V24+V28+V37+V43+V52+V71+V83</f>
        <v>4491648</v>
      </c>
      <c r="W3" s="3">
        <f>W12+W24+W28+W37+W43+W52+W71+W83</f>
        <v>4533372</v>
      </c>
      <c r="X3" s="3">
        <f>X12+X24+X28+X37+X43+X52+X71+X83</f>
        <v>4544996</v>
      </c>
      <c r="Y3" s="3">
        <f>Y12+Y24+Y28+Y37+Y43+Y52+Y71+Y83</f>
        <v>4575625</v>
      </c>
      <c r="Z3" s="3">
        <f>Z12+Z24+Z28+Z37+Z43+Z52+Z71+Z83</f>
        <v>4600972</v>
      </c>
      <c r="AA3" s="3">
        <f>AA12+AA24+AA28+AA37+AA43+AA52+AA71+AA83</f>
        <v>4624527</v>
      </c>
      <c r="AB3" s="3">
        <f>AB12+AB24+AB28+AB37+AB43+AB52+AB71+AB83</f>
        <v>4644013</v>
      </c>
      <c r="AC3" s="3">
        <f>AC12+AC24+AC28+AC37+AC43+AC52+AC71+AC83</f>
        <v>4664628</v>
      </c>
      <c r="AD3" s="3">
        <f>AD12+AD24+AD28+AD37+AD43+AD52+AD71+AD83</f>
        <v>4678135</v>
      </c>
      <c r="AE3" s="3">
        <f>AE12+AE24+AE28+AE37+AE43+AE52+AE71+AE83</f>
        <v>4670560</v>
      </c>
      <c r="AF3" s="3">
        <f>AF12+AF24+AF28+AF37+AF43+AF52+AF71+AF83</f>
        <v>4659690</v>
      </c>
      <c r="AG3" s="3">
        <f>AG12+AG24+AG28+AG37+AG43+AG52+AG71+AG83</f>
        <v>4648794</v>
      </c>
    </row>
    <row r="4" spans="1:34" x14ac:dyDescent="0.2">
      <c r="A4">
        <v>1</v>
      </c>
      <c r="B4" s="31" t="s">
        <v>209</v>
      </c>
      <c r="C4" s="5">
        <v>15321</v>
      </c>
      <c r="D4" s="5">
        <v>18247</v>
      </c>
      <c r="E4" s="5">
        <v>21563</v>
      </c>
      <c r="F4" s="5">
        <v>40032</v>
      </c>
      <c r="G4" s="5">
        <v>50427</v>
      </c>
      <c r="H4" s="5">
        <v>103873</v>
      </c>
      <c r="I4" s="5">
        <v>208769</v>
      </c>
      <c r="J4" s="5">
        <v>337568</v>
      </c>
      <c r="K4" s="5">
        <v>454592</v>
      </c>
      <c r="L4" s="5">
        <v>448306</v>
      </c>
      <c r="M4" s="5">
        <v>455466</v>
      </c>
      <c r="N4" s="5">
        <v>453154</v>
      </c>
      <c r="O4" s="5">
        <v>453429</v>
      </c>
      <c r="P4" s="5">
        <v>454533</v>
      </c>
      <c r="Q4" s="5">
        <v>456602</v>
      </c>
      <c r="R4" s="5">
        <v>456554</v>
      </c>
      <c r="S4" s="5">
        <v>426285</v>
      </c>
      <c r="T4" s="5">
        <v>432683</v>
      </c>
      <c r="U4" s="5">
        <v>431759</v>
      </c>
      <c r="V4" s="5">
        <v>431921</v>
      </c>
      <c r="W4" s="12">
        <v>432552</v>
      </c>
      <c r="X4" s="5">
        <v>432755</v>
      </c>
      <c r="Y4" s="13">
        <v>434089</v>
      </c>
      <c r="Z4" s="13">
        <v>433954</v>
      </c>
      <c r="AA4" s="13">
        <v>434264</v>
      </c>
      <c r="AB4" s="13">
        <v>434078</v>
      </c>
      <c r="AC4" s="13">
        <v>435175</v>
      </c>
      <c r="AD4" s="13">
        <v>436572</v>
      </c>
      <c r="AE4" s="13">
        <v>436126</v>
      </c>
      <c r="AF4" s="13">
        <v>433884</v>
      </c>
      <c r="AG4" s="13">
        <v>432493</v>
      </c>
    </row>
    <row r="5" spans="1:34" x14ac:dyDescent="0.2">
      <c r="A5" s="32">
        <v>1</v>
      </c>
      <c r="B5" s="31" t="s">
        <v>210</v>
      </c>
      <c r="C5" s="5">
        <v>287104</v>
      </c>
      <c r="D5" s="5">
        <v>339075</v>
      </c>
      <c r="E5" s="5">
        <v>387219</v>
      </c>
      <c r="F5" s="5">
        <v>458762</v>
      </c>
      <c r="G5" s="5">
        <v>494537</v>
      </c>
      <c r="H5" s="5">
        <v>570445</v>
      </c>
      <c r="I5" s="5">
        <v>627525</v>
      </c>
      <c r="J5" s="5">
        <v>593471</v>
      </c>
      <c r="K5" s="5">
        <v>557515</v>
      </c>
      <c r="L5" s="5">
        <v>496938</v>
      </c>
      <c r="M5" s="5">
        <v>484674</v>
      </c>
      <c r="N5" s="5">
        <v>487363</v>
      </c>
      <c r="O5" s="5">
        <v>489722</v>
      </c>
      <c r="P5" s="5">
        <v>492187</v>
      </c>
      <c r="Q5" s="5">
        <v>493765</v>
      </c>
      <c r="R5" s="5">
        <v>494294</v>
      </c>
      <c r="S5" s="5">
        <v>230172</v>
      </c>
      <c r="T5" s="5">
        <v>268751</v>
      </c>
      <c r="U5" s="5">
        <v>301842</v>
      </c>
      <c r="V5" s="5">
        <v>327803</v>
      </c>
      <c r="W5" s="12">
        <v>343829</v>
      </c>
      <c r="X5" s="5">
        <v>347903</v>
      </c>
      <c r="Y5" s="13">
        <v>360735</v>
      </c>
      <c r="Z5" s="13">
        <v>369787</v>
      </c>
      <c r="AA5" s="13">
        <v>378637</v>
      </c>
      <c r="AB5" s="13">
        <v>383940</v>
      </c>
      <c r="AC5" s="13">
        <v>389742</v>
      </c>
      <c r="AD5" s="13">
        <v>391843</v>
      </c>
      <c r="AE5" s="13">
        <v>391493</v>
      </c>
      <c r="AF5" s="13">
        <v>391004</v>
      </c>
      <c r="AG5" s="13">
        <v>390144</v>
      </c>
      <c r="AH5" s="12"/>
    </row>
    <row r="6" spans="1:34" x14ac:dyDescent="0.2">
      <c r="A6">
        <v>1</v>
      </c>
      <c r="B6" s="15" t="s">
        <v>211</v>
      </c>
      <c r="C6" s="5">
        <v>13039</v>
      </c>
      <c r="D6" s="5">
        <v>12524</v>
      </c>
      <c r="E6" s="5">
        <v>10194</v>
      </c>
      <c r="F6" s="5">
        <v>9608</v>
      </c>
      <c r="G6" s="5">
        <v>12318</v>
      </c>
      <c r="H6" s="5">
        <v>14239</v>
      </c>
      <c r="I6" s="5">
        <v>22545</v>
      </c>
      <c r="J6" s="5">
        <v>25225</v>
      </c>
      <c r="K6" s="5">
        <v>26049</v>
      </c>
      <c r="L6" s="5">
        <v>25575</v>
      </c>
      <c r="M6" s="5">
        <v>26757</v>
      </c>
      <c r="N6" s="5">
        <v>27029</v>
      </c>
      <c r="O6" s="5">
        <v>27462</v>
      </c>
      <c r="P6" s="5">
        <v>28169</v>
      </c>
      <c r="Q6" s="5">
        <v>29390</v>
      </c>
      <c r="R6" s="5">
        <v>29558</v>
      </c>
      <c r="S6" s="5">
        <v>22329</v>
      </c>
      <c r="T6" s="5">
        <v>22709</v>
      </c>
      <c r="U6" s="5">
        <v>22677</v>
      </c>
      <c r="V6" s="5">
        <v>22730</v>
      </c>
      <c r="W6" s="12">
        <v>23042</v>
      </c>
      <c r="X6" s="5">
        <v>23123</v>
      </c>
      <c r="Y6" s="13">
        <v>23582</v>
      </c>
      <c r="Z6" s="13">
        <v>23826</v>
      </c>
      <c r="AA6" s="13">
        <v>23509</v>
      </c>
      <c r="AB6" s="13">
        <v>23304</v>
      </c>
      <c r="AC6" s="13">
        <v>23437</v>
      </c>
      <c r="AD6" s="13">
        <v>23323</v>
      </c>
      <c r="AE6" s="13">
        <v>23348</v>
      </c>
      <c r="AF6" s="13">
        <v>23385</v>
      </c>
      <c r="AG6" s="13">
        <v>23197</v>
      </c>
    </row>
    <row r="7" spans="1:34" x14ac:dyDescent="0.2">
      <c r="A7">
        <v>1</v>
      </c>
      <c r="B7" s="15" t="s">
        <v>212</v>
      </c>
      <c r="C7" s="5">
        <v>5031</v>
      </c>
      <c r="D7" s="5">
        <v>5277</v>
      </c>
      <c r="E7" s="5">
        <v>4968</v>
      </c>
      <c r="F7" s="5">
        <v>6512</v>
      </c>
      <c r="G7" s="5">
        <v>7280</v>
      </c>
      <c r="H7" s="5">
        <v>11087</v>
      </c>
      <c r="I7" s="5">
        <v>32186</v>
      </c>
      <c r="J7" s="5">
        <v>51185</v>
      </c>
      <c r="K7" s="5">
        <v>64097</v>
      </c>
      <c r="L7" s="5">
        <v>66631</v>
      </c>
      <c r="M7" s="5">
        <v>67229</v>
      </c>
      <c r="N7" s="5">
        <v>68028</v>
      </c>
      <c r="O7" s="5">
        <v>68964</v>
      </c>
      <c r="P7" s="5">
        <v>69621</v>
      </c>
      <c r="Q7" s="5">
        <v>70547</v>
      </c>
      <c r="R7" s="5">
        <v>71300</v>
      </c>
      <c r="S7" s="5">
        <v>16563</v>
      </c>
      <c r="T7" s="5">
        <v>23613</v>
      </c>
      <c r="U7" s="5">
        <v>28879</v>
      </c>
      <c r="V7" s="5">
        <v>32878</v>
      </c>
      <c r="W7" s="12">
        <v>35897</v>
      </c>
      <c r="X7" s="5">
        <v>36813</v>
      </c>
      <c r="Y7" s="13">
        <v>39516</v>
      </c>
      <c r="Z7" s="13">
        <v>41483</v>
      </c>
      <c r="AA7" s="13">
        <v>43430</v>
      </c>
      <c r="AB7" s="13">
        <v>44439</v>
      </c>
      <c r="AC7" s="13">
        <v>45421</v>
      </c>
      <c r="AD7" s="13">
        <v>45777</v>
      </c>
      <c r="AE7" s="13">
        <v>46110</v>
      </c>
      <c r="AF7" s="13">
        <v>46780</v>
      </c>
      <c r="AG7" s="13">
        <v>47244</v>
      </c>
    </row>
    <row r="8" spans="1:34" x14ac:dyDescent="0.2">
      <c r="A8">
        <v>1</v>
      </c>
      <c r="B8" s="15" t="s">
        <v>213</v>
      </c>
      <c r="C8" s="5">
        <v>9072</v>
      </c>
      <c r="D8" s="5">
        <v>11207</v>
      </c>
      <c r="E8" s="5">
        <v>8586</v>
      </c>
      <c r="F8" s="5">
        <v>12111</v>
      </c>
      <c r="G8" s="5">
        <v>12321</v>
      </c>
      <c r="H8" s="5">
        <v>13363</v>
      </c>
      <c r="I8" s="5">
        <v>21219</v>
      </c>
      <c r="J8" s="5">
        <v>29550</v>
      </c>
      <c r="K8" s="5">
        <v>37259</v>
      </c>
      <c r="L8" s="5">
        <v>42437</v>
      </c>
      <c r="M8" s="5">
        <v>48072</v>
      </c>
      <c r="N8" s="5">
        <v>48461</v>
      </c>
      <c r="O8" s="5">
        <v>49117</v>
      </c>
      <c r="P8" s="5">
        <v>49338</v>
      </c>
      <c r="Q8" s="5">
        <v>49939</v>
      </c>
      <c r="R8" s="5">
        <v>50670</v>
      </c>
      <c r="S8" s="5">
        <v>52453</v>
      </c>
      <c r="T8" s="5">
        <v>52765</v>
      </c>
      <c r="U8" s="5">
        <v>52516</v>
      </c>
      <c r="V8" s="5">
        <v>52719</v>
      </c>
      <c r="W8" s="12">
        <v>52780</v>
      </c>
      <c r="X8" s="5">
        <v>52844</v>
      </c>
      <c r="Y8" s="13">
        <v>52390</v>
      </c>
      <c r="Z8" s="13">
        <v>52420</v>
      </c>
      <c r="AA8" s="13">
        <v>52614</v>
      </c>
      <c r="AB8" s="13">
        <v>52678</v>
      </c>
      <c r="AC8" s="13">
        <v>52572</v>
      </c>
      <c r="AD8" s="13">
        <v>52796</v>
      </c>
      <c r="AE8" s="13">
        <v>52620</v>
      </c>
      <c r="AF8" s="13">
        <v>52775</v>
      </c>
      <c r="AG8" s="13">
        <v>53100</v>
      </c>
    </row>
    <row r="9" spans="1:34" x14ac:dyDescent="0.2">
      <c r="A9">
        <v>1</v>
      </c>
      <c r="B9" s="15" t="s">
        <v>214</v>
      </c>
      <c r="C9" s="5">
        <v>20197</v>
      </c>
      <c r="D9" s="5">
        <v>23009</v>
      </c>
      <c r="E9" s="5">
        <v>21228</v>
      </c>
      <c r="F9" s="5">
        <v>15338</v>
      </c>
      <c r="G9" s="5">
        <v>16596</v>
      </c>
      <c r="H9" s="5">
        <v>15334</v>
      </c>
      <c r="I9" s="5">
        <v>18369</v>
      </c>
      <c r="J9" s="5">
        <v>19733</v>
      </c>
      <c r="K9" s="5">
        <v>21495</v>
      </c>
      <c r="L9" s="5">
        <v>20879</v>
      </c>
      <c r="M9" s="5">
        <v>21216</v>
      </c>
      <c r="N9" s="5">
        <v>21291</v>
      </c>
      <c r="O9" s="5">
        <v>21365</v>
      </c>
      <c r="P9" s="5">
        <v>21274</v>
      </c>
      <c r="Q9" s="5">
        <v>21229</v>
      </c>
      <c r="R9" s="5">
        <v>21399</v>
      </c>
      <c r="S9" s="5">
        <v>21964</v>
      </c>
      <c r="T9" s="5">
        <v>22164</v>
      </c>
      <c r="U9" s="5">
        <v>22095</v>
      </c>
      <c r="V9" s="5">
        <v>22231</v>
      </c>
      <c r="W9" s="12">
        <v>22102</v>
      </c>
      <c r="X9" s="5">
        <v>22006</v>
      </c>
      <c r="Y9" s="13">
        <v>21784</v>
      </c>
      <c r="Z9" s="13">
        <v>21634</v>
      </c>
      <c r="AA9" s="13">
        <v>21607</v>
      </c>
      <c r="AB9" s="13">
        <v>21515</v>
      </c>
      <c r="AC9" s="13">
        <v>21481</v>
      </c>
      <c r="AD9" s="13">
        <v>21433</v>
      </c>
      <c r="AE9" s="13">
        <v>21380</v>
      </c>
      <c r="AF9" s="13">
        <v>21151</v>
      </c>
      <c r="AG9" s="13">
        <v>21096</v>
      </c>
    </row>
    <row r="10" spans="1:34" x14ac:dyDescent="0.2">
      <c r="A10">
        <v>1</v>
      </c>
      <c r="B10" s="15" t="s">
        <v>216</v>
      </c>
      <c r="C10" s="5">
        <v>12330</v>
      </c>
      <c r="D10" s="5">
        <v>14338</v>
      </c>
      <c r="E10" s="5">
        <v>11896</v>
      </c>
      <c r="F10" s="5">
        <v>14078</v>
      </c>
      <c r="G10" s="5">
        <v>14766</v>
      </c>
      <c r="H10" s="5">
        <v>14861</v>
      </c>
      <c r="I10" s="5">
        <v>18439</v>
      </c>
      <c r="J10" s="5">
        <v>23813</v>
      </c>
      <c r="K10" s="5">
        <v>31924</v>
      </c>
      <c r="L10" s="5">
        <v>39996</v>
      </c>
      <c r="M10" s="5">
        <v>43044</v>
      </c>
      <c r="N10" s="5">
        <v>43580</v>
      </c>
      <c r="O10" s="5">
        <v>43878</v>
      </c>
      <c r="P10" s="5">
        <v>44316</v>
      </c>
      <c r="Q10" s="5">
        <v>44822</v>
      </c>
      <c r="R10" s="5">
        <v>45296</v>
      </c>
      <c r="S10" s="5">
        <v>47296</v>
      </c>
      <c r="T10" s="5">
        <v>47386</v>
      </c>
      <c r="U10" s="5">
        <v>46811</v>
      </c>
      <c r="V10" s="5">
        <v>46336</v>
      </c>
      <c r="W10" s="12">
        <v>45924</v>
      </c>
      <c r="X10" s="5">
        <v>45624</v>
      </c>
      <c r="Y10" s="13">
        <v>45066</v>
      </c>
      <c r="Z10" s="13">
        <v>44719</v>
      </c>
      <c r="AA10" s="13">
        <v>43570</v>
      </c>
      <c r="AB10" s="13">
        <v>43714</v>
      </c>
      <c r="AC10" s="13">
        <v>43523</v>
      </c>
      <c r="AD10" s="13">
        <v>43401</v>
      </c>
      <c r="AE10" s="13">
        <v>43328</v>
      </c>
      <c r="AF10" s="13">
        <v>43119</v>
      </c>
      <c r="AG10" s="13">
        <v>42837</v>
      </c>
    </row>
    <row r="11" spans="1:34" x14ac:dyDescent="0.2">
      <c r="A11">
        <v>1</v>
      </c>
      <c r="B11" s="15" t="s">
        <v>215</v>
      </c>
      <c r="C11" s="5">
        <v>13335</v>
      </c>
      <c r="D11" s="5">
        <v>18917</v>
      </c>
      <c r="E11" s="5">
        <v>20645</v>
      </c>
      <c r="F11" s="5">
        <v>20929</v>
      </c>
      <c r="G11" s="5">
        <v>23624</v>
      </c>
      <c r="H11" s="5">
        <v>26988</v>
      </c>
      <c r="I11" s="5">
        <v>38643</v>
      </c>
      <c r="J11" s="5">
        <v>63585</v>
      </c>
      <c r="K11" s="5">
        <v>110869</v>
      </c>
      <c r="L11" s="5">
        <v>144508</v>
      </c>
      <c r="M11" s="5">
        <v>191268</v>
      </c>
      <c r="N11" s="5">
        <v>195622</v>
      </c>
      <c r="O11" s="5">
        <v>200701</v>
      </c>
      <c r="P11" s="5">
        <v>205708</v>
      </c>
      <c r="Q11" s="5">
        <v>211405</v>
      </c>
      <c r="R11" s="5">
        <v>217358</v>
      </c>
      <c r="S11" s="5">
        <v>223133</v>
      </c>
      <c r="T11" s="5">
        <v>226294</v>
      </c>
      <c r="U11" s="5">
        <v>229252</v>
      </c>
      <c r="V11" s="5">
        <v>231224</v>
      </c>
      <c r="W11" s="12">
        <v>233740</v>
      </c>
      <c r="X11" s="5">
        <v>234568</v>
      </c>
      <c r="Y11" s="13">
        <v>236846</v>
      </c>
      <c r="Z11" s="13">
        <v>239064</v>
      </c>
      <c r="AA11" s="13">
        <v>241953</v>
      </c>
      <c r="AB11" s="13">
        <v>245237</v>
      </c>
      <c r="AC11" s="13">
        <v>248930</v>
      </c>
      <c r="AD11" s="13">
        <v>252468</v>
      </c>
      <c r="AE11" s="13">
        <v>255921</v>
      </c>
      <c r="AF11" s="13">
        <v>258035</v>
      </c>
      <c r="AG11" s="13">
        <v>260419</v>
      </c>
    </row>
    <row r="12" spans="1:34" x14ac:dyDescent="0.2">
      <c r="B12" s="18" t="s">
        <v>9</v>
      </c>
      <c r="C12" s="26">
        <f t="shared" ref="C12:Q12" si="0">SUM(C4:C11)</f>
        <v>375429</v>
      </c>
      <c r="D12" s="26">
        <f t="shared" si="0"/>
        <v>442594</v>
      </c>
      <c r="E12" s="26">
        <f t="shared" si="0"/>
        <v>486299</v>
      </c>
      <c r="F12" s="26">
        <f t="shared" si="0"/>
        <v>577370</v>
      </c>
      <c r="G12" s="26">
        <f t="shared" si="0"/>
        <v>631869</v>
      </c>
      <c r="H12" s="26">
        <f t="shared" si="0"/>
        <v>770190</v>
      </c>
      <c r="I12" s="26">
        <f t="shared" si="0"/>
        <v>987695</v>
      </c>
      <c r="J12" s="26">
        <f t="shared" si="0"/>
        <v>1144130</v>
      </c>
      <c r="K12" s="26">
        <f t="shared" si="0"/>
        <v>1303800</v>
      </c>
      <c r="L12" s="26">
        <f t="shared" si="0"/>
        <v>1285270</v>
      </c>
      <c r="M12" s="26">
        <f t="shared" si="0"/>
        <v>1337726</v>
      </c>
      <c r="N12" s="26">
        <f t="shared" si="0"/>
        <v>1344528</v>
      </c>
      <c r="O12" s="26">
        <f t="shared" si="0"/>
        <v>1354638</v>
      </c>
      <c r="P12" s="26">
        <f t="shared" si="0"/>
        <v>1365146</v>
      </c>
      <c r="Q12" s="26">
        <f t="shared" si="0"/>
        <v>1377699</v>
      </c>
      <c r="R12" s="26">
        <f t="shared" ref="R12:W12" si="1">SUM(R4:R11)</f>
        <v>1386429</v>
      </c>
      <c r="S12" s="26">
        <f t="shared" si="1"/>
        <v>1040195</v>
      </c>
      <c r="T12" s="26">
        <f t="shared" si="1"/>
        <v>1096365</v>
      </c>
      <c r="U12" s="26">
        <f t="shared" si="1"/>
        <v>1135831</v>
      </c>
      <c r="V12" s="27">
        <f t="shared" si="1"/>
        <v>1167842</v>
      </c>
      <c r="W12" s="28">
        <f t="shared" si="1"/>
        <v>1189866</v>
      </c>
      <c r="X12" s="25">
        <f t="shared" ref="X12:AD12" si="2">SUM(X4:X11)</f>
        <v>1195636</v>
      </c>
      <c r="Y12" s="24">
        <f t="shared" si="2"/>
        <v>1214008</v>
      </c>
      <c r="Z12" s="24">
        <f t="shared" si="2"/>
        <v>1226887</v>
      </c>
      <c r="AA12" s="24">
        <f t="shared" si="2"/>
        <v>1239584</v>
      </c>
      <c r="AB12" s="24">
        <f t="shared" si="2"/>
        <v>1248905</v>
      </c>
      <c r="AC12" s="24">
        <f t="shared" si="2"/>
        <v>1260281</v>
      </c>
      <c r="AD12" s="24">
        <f t="shared" si="2"/>
        <v>1267613</v>
      </c>
      <c r="AE12" s="24">
        <f>SUM(AE4:AE11)</f>
        <v>1270326</v>
      </c>
      <c r="AF12" s="24">
        <f>SUM(AF4:AF11)</f>
        <v>1270133</v>
      </c>
      <c r="AG12" s="22">
        <f>SUM(AG4:AG11)</f>
        <v>1270530</v>
      </c>
    </row>
    <row r="13" spans="1:34" x14ac:dyDescent="0.2">
      <c r="A13">
        <v>2</v>
      </c>
      <c r="B13" s="17" t="s">
        <v>19</v>
      </c>
      <c r="C13" s="5">
        <v>24142</v>
      </c>
      <c r="D13" s="5">
        <v>23887</v>
      </c>
      <c r="E13" s="5">
        <v>22155</v>
      </c>
      <c r="F13" s="5">
        <v>18438</v>
      </c>
      <c r="G13" s="5">
        <v>21215</v>
      </c>
      <c r="H13" s="5">
        <v>22387</v>
      </c>
      <c r="I13" s="5">
        <v>27927</v>
      </c>
      <c r="J13" s="5">
        <v>37086</v>
      </c>
      <c r="K13" s="5">
        <v>50068</v>
      </c>
      <c r="L13" s="5">
        <v>58214</v>
      </c>
      <c r="M13" s="5">
        <v>76627</v>
      </c>
      <c r="N13" s="5">
        <v>79210</v>
      </c>
      <c r="O13" s="5">
        <v>81379</v>
      </c>
      <c r="P13" s="5">
        <v>83967</v>
      </c>
      <c r="Q13" s="5">
        <v>86352</v>
      </c>
      <c r="R13" s="5">
        <v>89741</v>
      </c>
      <c r="S13" s="5">
        <v>96421</v>
      </c>
      <c r="T13" s="5">
        <v>100132</v>
      </c>
      <c r="U13" s="5">
        <v>102891</v>
      </c>
      <c r="V13" s="5">
        <v>105172</v>
      </c>
      <c r="W13" s="12">
        <v>107215</v>
      </c>
      <c r="X13" s="3">
        <v>107851</v>
      </c>
      <c r="Y13" s="5">
        <v>110075</v>
      </c>
      <c r="Z13" s="5">
        <v>112218</v>
      </c>
      <c r="AA13" s="5">
        <v>114636</v>
      </c>
      <c r="AB13" s="5">
        <v>117282</v>
      </c>
      <c r="AC13" s="5">
        <v>119374</v>
      </c>
      <c r="AD13" s="5">
        <v>121558</v>
      </c>
      <c r="AE13" s="5">
        <v>123177</v>
      </c>
      <c r="AF13" s="5">
        <v>124858</v>
      </c>
      <c r="AG13" s="5">
        <v>126604</v>
      </c>
    </row>
    <row r="14" spans="1:34" x14ac:dyDescent="0.2">
      <c r="A14" s="32">
        <v>2</v>
      </c>
      <c r="B14" s="17" t="s">
        <v>33</v>
      </c>
      <c r="C14" s="5">
        <v>31153</v>
      </c>
      <c r="D14" s="5">
        <v>34580</v>
      </c>
      <c r="E14" s="5">
        <v>44513</v>
      </c>
      <c r="F14" s="5">
        <v>68208</v>
      </c>
      <c r="G14" s="5">
        <v>88415</v>
      </c>
      <c r="H14" s="5">
        <v>158236</v>
      </c>
      <c r="I14" s="5">
        <v>230058</v>
      </c>
      <c r="J14" s="5">
        <v>285167</v>
      </c>
      <c r="K14" s="5">
        <v>366191</v>
      </c>
      <c r="L14" s="5">
        <v>380105</v>
      </c>
      <c r="M14" s="5">
        <v>412852</v>
      </c>
      <c r="N14" s="5">
        <v>411666</v>
      </c>
      <c r="O14" s="5">
        <v>411024</v>
      </c>
      <c r="P14" s="5">
        <v>412553</v>
      </c>
      <c r="Q14" s="5">
        <v>414162</v>
      </c>
      <c r="R14" s="5">
        <v>413812</v>
      </c>
      <c r="S14" s="5">
        <v>433474</v>
      </c>
      <c r="T14" s="5">
        <v>433344</v>
      </c>
      <c r="U14" s="5">
        <v>433723</v>
      </c>
      <c r="V14" s="5">
        <v>437623</v>
      </c>
      <c r="W14" s="12">
        <v>440171</v>
      </c>
      <c r="X14" s="3">
        <v>440723</v>
      </c>
      <c r="Y14" s="5">
        <v>441564</v>
      </c>
      <c r="Z14" s="5">
        <v>442955</v>
      </c>
      <c r="AA14" s="5">
        <v>444181</v>
      </c>
      <c r="AB14" s="5">
        <v>445119</v>
      </c>
      <c r="AC14" s="5">
        <v>445512</v>
      </c>
      <c r="AD14" s="5">
        <v>446677</v>
      </c>
      <c r="AE14" s="5">
        <v>444511</v>
      </c>
      <c r="AF14" s="5">
        <v>442058</v>
      </c>
      <c r="AG14" s="5">
        <v>440059</v>
      </c>
    </row>
    <row r="15" spans="1:34" x14ac:dyDescent="0.2">
      <c r="A15">
        <v>2</v>
      </c>
      <c r="B15" s="17" t="s">
        <v>35</v>
      </c>
      <c r="C15" s="5">
        <v>20443</v>
      </c>
      <c r="D15" s="5">
        <v>20055</v>
      </c>
      <c r="E15" s="5">
        <v>17487</v>
      </c>
      <c r="F15" s="5">
        <v>17449</v>
      </c>
      <c r="G15" s="5">
        <v>18039</v>
      </c>
      <c r="H15" s="5">
        <v>19133</v>
      </c>
      <c r="I15" s="5">
        <v>20198</v>
      </c>
      <c r="J15" s="5">
        <v>17657</v>
      </c>
      <c r="K15" s="5">
        <v>19015</v>
      </c>
      <c r="L15" s="5">
        <v>19211</v>
      </c>
      <c r="M15" s="5">
        <v>21360</v>
      </c>
      <c r="N15" s="5">
        <v>20978</v>
      </c>
      <c r="O15" s="5">
        <v>20667</v>
      </c>
      <c r="P15" s="5">
        <v>20502</v>
      </c>
      <c r="Q15" s="5">
        <v>20266</v>
      </c>
      <c r="R15" s="5">
        <v>20093</v>
      </c>
      <c r="S15" s="5">
        <v>20559</v>
      </c>
      <c r="T15" s="5">
        <v>20432</v>
      </c>
      <c r="U15" s="5">
        <v>20415</v>
      </c>
      <c r="V15" s="5">
        <v>20487</v>
      </c>
      <c r="W15" s="12">
        <v>20267</v>
      </c>
      <c r="X15" s="3">
        <v>20170</v>
      </c>
      <c r="Y15" s="5">
        <v>20085</v>
      </c>
      <c r="Z15" s="5">
        <v>19860</v>
      </c>
      <c r="AA15" s="5">
        <v>19601</v>
      </c>
      <c r="AB15" s="5">
        <v>19677</v>
      </c>
      <c r="AC15" s="5">
        <v>19540</v>
      </c>
      <c r="AD15" s="5">
        <v>19513</v>
      </c>
      <c r="AE15" s="5">
        <v>19380</v>
      </c>
      <c r="AF15" s="5">
        <v>19286</v>
      </c>
      <c r="AG15" s="5">
        <v>19135</v>
      </c>
    </row>
    <row r="16" spans="1:34" x14ac:dyDescent="0.2">
      <c r="A16">
        <v>2</v>
      </c>
      <c r="B16" s="17" t="s">
        <v>40</v>
      </c>
      <c r="C16" s="5">
        <v>27006</v>
      </c>
      <c r="D16" s="5">
        <v>30954</v>
      </c>
      <c r="E16" s="5">
        <v>26806</v>
      </c>
      <c r="F16" s="5">
        <v>24638</v>
      </c>
      <c r="G16" s="5">
        <v>27721</v>
      </c>
      <c r="H16" s="5">
        <v>26750</v>
      </c>
      <c r="I16" s="5">
        <v>29939</v>
      </c>
      <c r="J16" s="5">
        <v>30746</v>
      </c>
      <c r="K16" s="5">
        <v>32159</v>
      </c>
      <c r="L16" s="5">
        <v>31049</v>
      </c>
      <c r="M16" s="5">
        <v>33320</v>
      </c>
      <c r="N16" s="5">
        <v>33327</v>
      </c>
      <c r="O16" s="5">
        <v>33242</v>
      </c>
      <c r="P16" s="5">
        <v>33042</v>
      </c>
      <c r="Q16" s="5">
        <v>32717</v>
      </c>
      <c r="R16" s="5">
        <v>32697</v>
      </c>
      <c r="S16" s="5">
        <v>33519</v>
      </c>
      <c r="T16" s="5">
        <v>33603</v>
      </c>
      <c r="U16" s="5">
        <v>33685</v>
      </c>
      <c r="V16" s="5">
        <v>33393</v>
      </c>
      <c r="W16" s="12">
        <v>33387</v>
      </c>
      <c r="X16" s="3">
        <v>33363</v>
      </c>
      <c r="Y16" s="5">
        <v>33361</v>
      </c>
      <c r="Z16" s="5">
        <v>33327</v>
      </c>
      <c r="AA16" s="5">
        <v>33385</v>
      </c>
      <c r="AB16" s="5">
        <v>33131</v>
      </c>
      <c r="AC16" s="5">
        <v>33136</v>
      </c>
      <c r="AD16" s="5">
        <v>32864</v>
      </c>
      <c r="AE16" s="5">
        <v>32906</v>
      </c>
      <c r="AF16" s="5">
        <v>32693</v>
      </c>
      <c r="AG16" s="5">
        <v>32511</v>
      </c>
    </row>
    <row r="17" spans="1:33" x14ac:dyDescent="0.2">
      <c r="A17">
        <v>2</v>
      </c>
      <c r="B17" s="17" t="s">
        <v>46</v>
      </c>
      <c r="C17" s="5">
        <v>8100</v>
      </c>
      <c r="D17" s="5">
        <v>10627</v>
      </c>
      <c r="E17" s="5">
        <v>11643</v>
      </c>
      <c r="F17" s="5">
        <v>18206</v>
      </c>
      <c r="G17" s="5">
        <v>17790</v>
      </c>
      <c r="H17" s="5">
        <v>20054</v>
      </c>
      <c r="I17" s="5">
        <v>26974</v>
      </c>
      <c r="J17" s="5">
        <v>36511</v>
      </c>
      <c r="K17" s="5">
        <v>58806</v>
      </c>
      <c r="L17" s="5">
        <v>70526</v>
      </c>
      <c r="M17" s="5">
        <v>91814</v>
      </c>
      <c r="N17" s="5">
        <v>95597</v>
      </c>
      <c r="O17" s="5">
        <v>99007</v>
      </c>
      <c r="P17" s="5">
        <v>102146</v>
      </c>
      <c r="Q17" s="5">
        <v>106048</v>
      </c>
      <c r="R17" s="5">
        <v>109208</v>
      </c>
      <c r="S17" s="5">
        <v>115722</v>
      </c>
      <c r="T17" s="5">
        <v>119528</v>
      </c>
      <c r="U17" s="5">
        <v>123962</v>
      </c>
      <c r="V17" s="5">
        <v>126230</v>
      </c>
      <c r="W17" s="12">
        <v>128026</v>
      </c>
      <c r="X17" s="3">
        <v>128707</v>
      </c>
      <c r="Y17" s="5">
        <v>129828</v>
      </c>
      <c r="Z17" s="5">
        <v>131478</v>
      </c>
      <c r="AA17" s="5">
        <v>133668</v>
      </c>
      <c r="AB17" s="5">
        <v>135168</v>
      </c>
      <c r="AC17" s="5">
        <v>137116</v>
      </c>
      <c r="AD17" s="5">
        <v>139627</v>
      </c>
      <c r="AE17" s="5">
        <v>137712</v>
      </c>
      <c r="AF17" s="5">
        <v>139394</v>
      </c>
      <c r="AG17" s="5">
        <v>140789</v>
      </c>
    </row>
    <row r="18" spans="1:33" x14ac:dyDescent="0.2">
      <c r="A18">
        <v>2</v>
      </c>
      <c r="B18" s="17" t="s">
        <v>51</v>
      </c>
      <c r="C18" s="5">
        <v>25777</v>
      </c>
      <c r="D18" s="5">
        <v>25289</v>
      </c>
      <c r="E18" s="5">
        <v>24697</v>
      </c>
      <c r="F18" s="5">
        <v>21007</v>
      </c>
      <c r="G18" s="5">
        <v>24004</v>
      </c>
      <c r="H18" s="5">
        <v>21841</v>
      </c>
      <c r="I18" s="5">
        <v>22488</v>
      </c>
      <c r="J18" s="5">
        <v>22002</v>
      </c>
      <c r="K18" s="5">
        <v>24045</v>
      </c>
      <c r="L18" s="5">
        <v>22540</v>
      </c>
      <c r="M18" s="5">
        <v>22763</v>
      </c>
      <c r="N18" s="5">
        <v>22574</v>
      </c>
      <c r="O18" s="5">
        <v>22451</v>
      </c>
      <c r="P18" s="5">
        <v>22369</v>
      </c>
      <c r="Q18" s="5">
        <v>22332</v>
      </c>
      <c r="R18" s="5">
        <v>22075</v>
      </c>
      <c r="S18" s="5">
        <v>22754</v>
      </c>
      <c r="T18" s="5">
        <v>22848</v>
      </c>
      <c r="U18" s="5">
        <v>22966</v>
      </c>
      <c r="V18" s="5">
        <v>22847</v>
      </c>
      <c r="W18" s="12">
        <v>22802</v>
      </c>
      <c r="X18" s="3">
        <v>22757</v>
      </c>
      <c r="Y18" s="5">
        <v>22814</v>
      </c>
      <c r="Z18" s="5">
        <v>22683</v>
      </c>
      <c r="AA18" s="5">
        <v>22429</v>
      </c>
      <c r="AB18" s="5">
        <v>22313</v>
      </c>
      <c r="AC18" s="5">
        <v>22197</v>
      </c>
      <c r="AD18" s="5">
        <v>22111</v>
      </c>
      <c r="AE18" s="5">
        <v>22164</v>
      </c>
      <c r="AF18" s="5">
        <v>21879</v>
      </c>
      <c r="AG18" s="5">
        <v>21730</v>
      </c>
    </row>
    <row r="19" spans="1:33" x14ac:dyDescent="0.2">
      <c r="A19">
        <v>2</v>
      </c>
      <c r="B19" s="17" t="s">
        <v>56</v>
      </c>
      <c r="C19" s="5">
        <v>8479</v>
      </c>
      <c r="D19" s="5">
        <v>9172</v>
      </c>
      <c r="E19" s="5">
        <v>8427</v>
      </c>
      <c r="F19" s="5">
        <v>8492</v>
      </c>
      <c r="G19" s="5">
        <v>9542</v>
      </c>
      <c r="H19" s="5">
        <v>9013</v>
      </c>
      <c r="I19" s="5">
        <v>9162</v>
      </c>
      <c r="J19" s="5">
        <v>9937</v>
      </c>
      <c r="K19" s="5">
        <v>9827</v>
      </c>
      <c r="L19" s="5">
        <v>9874</v>
      </c>
      <c r="M19" s="5">
        <v>10525</v>
      </c>
      <c r="N19" s="5">
        <v>10524</v>
      </c>
      <c r="O19" s="5">
        <v>10592</v>
      </c>
      <c r="P19" s="5">
        <v>10549</v>
      </c>
      <c r="Q19" s="5">
        <v>10548</v>
      </c>
      <c r="R19" s="5">
        <v>10521</v>
      </c>
      <c r="S19" s="5">
        <v>11089</v>
      </c>
      <c r="T19" s="5">
        <v>11070</v>
      </c>
      <c r="U19" s="5">
        <v>11106</v>
      </c>
      <c r="V19" s="5">
        <v>11154</v>
      </c>
      <c r="W19" s="12">
        <v>11203</v>
      </c>
      <c r="X19" s="3">
        <v>11168</v>
      </c>
      <c r="Y19" s="5">
        <v>10955</v>
      </c>
      <c r="Z19" s="5">
        <v>10979</v>
      </c>
      <c r="AA19" s="5">
        <v>10771</v>
      </c>
      <c r="AB19" s="5">
        <v>10519</v>
      </c>
      <c r="AC19" s="5">
        <v>10457</v>
      </c>
      <c r="AD19" s="5">
        <v>10389</v>
      </c>
      <c r="AE19" s="5">
        <v>10322</v>
      </c>
      <c r="AF19" s="5">
        <v>10187</v>
      </c>
      <c r="AG19" s="5">
        <v>10132</v>
      </c>
    </row>
    <row r="20" spans="1:33" x14ac:dyDescent="0.2">
      <c r="A20">
        <v>2</v>
      </c>
      <c r="B20" s="17" t="s">
        <v>60</v>
      </c>
      <c r="C20" s="5">
        <v>17625</v>
      </c>
      <c r="D20" s="5">
        <v>29160</v>
      </c>
      <c r="E20" s="5">
        <v>31440</v>
      </c>
      <c r="F20" s="5">
        <v>46227</v>
      </c>
      <c r="G20" s="5">
        <v>45519</v>
      </c>
      <c r="H20" s="5">
        <v>53218</v>
      </c>
      <c r="I20" s="5">
        <v>59434</v>
      </c>
      <c r="J20" s="5">
        <v>65875</v>
      </c>
      <c r="K20" s="5">
        <v>80698</v>
      </c>
      <c r="L20" s="5">
        <v>85709</v>
      </c>
      <c r="M20" s="5">
        <v>100588</v>
      </c>
      <c r="N20" s="5">
        <v>101657</v>
      </c>
      <c r="O20" s="5">
        <v>102511</v>
      </c>
      <c r="P20" s="5">
        <v>103782</v>
      </c>
      <c r="Q20" s="5">
        <v>105335</v>
      </c>
      <c r="R20" s="5">
        <v>106987</v>
      </c>
      <c r="S20" s="5">
        <v>114102</v>
      </c>
      <c r="T20" s="5">
        <v>116792</v>
      </c>
      <c r="U20" s="5">
        <v>118621</v>
      </c>
      <c r="V20" s="5">
        <v>120009</v>
      </c>
      <c r="W20" s="12">
        <v>121097</v>
      </c>
      <c r="X20" s="3">
        <v>121492</v>
      </c>
      <c r="Y20" s="5">
        <v>122700</v>
      </c>
      <c r="Z20" s="5">
        <v>123646</v>
      </c>
      <c r="AA20" s="5">
        <v>125520</v>
      </c>
      <c r="AB20" s="5">
        <v>127010</v>
      </c>
      <c r="AC20" s="5">
        <v>128716</v>
      </c>
      <c r="AD20" s="5">
        <v>130619</v>
      </c>
      <c r="AE20" s="5">
        <v>132353</v>
      </c>
      <c r="AF20" s="5">
        <v>133837</v>
      </c>
      <c r="AG20" s="5">
        <v>134758</v>
      </c>
    </row>
    <row r="21" spans="1:33" x14ac:dyDescent="0.2">
      <c r="A21">
        <v>2</v>
      </c>
      <c r="B21" s="17" t="s">
        <v>66</v>
      </c>
      <c r="C21" s="5">
        <v>9628</v>
      </c>
      <c r="D21" s="5">
        <v>18886</v>
      </c>
      <c r="E21" s="5">
        <v>24164</v>
      </c>
      <c r="F21" s="5">
        <v>29904</v>
      </c>
      <c r="G21" s="5">
        <v>34443</v>
      </c>
      <c r="H21" s="5">
        <v>38371</v>
      </c>
      <c r="I21" s="5">
        <v>44015</v>
      </c>
      <c r="J21" s="5">
        <v>41987</v>
      </c>
      <c r="K21" s="5">
        <v>44207</v>
      </c>
      <c r="L21" s="5">
        <v>43185</v>
      </c>
      <c r="M21" s="5">
        <v>43926</v>
      </c>
      <c r="N21" s="5">
        <v>43992</v>
      </c>
      <c r="O21" s="5">
        <v>44156</v>
      </c>
      <c r="P21" s="5">
        <v>44277</v>
      </c>
      <c r="Q21" s="5">
        <v>44521</v>
      </c>
      <c r="R21" s="5">
        <v>44880</v>
      </c>
      <c r="S21" s="5">
        <v>45157</v>
      </c>
      <c r="T21" s="5">
        <v>46376</v>
      </c>
      <c r="U21" s="5">
        <v>47000</v>
      </c>
      <c r="V21" s="5">
        <v>47262</v>
      </c>
      <c r="W21" s="12">
        <v>47168</v>
      </c>
      <c r="X21" s="3">
        <v>47098</v>
      </c>
      <c r="Y21" s="5">
        <v>47127</v>
      </c>
      <c r="Z21" s="5">
        <v>46676</v>
      </c>
      <c r="AA21" s="5">
        <v>46407</v>
      </c>
      <c r="AB21" s="5">
        <v>46319</v>
      </c>
      <c r="AC21" s="5">
        <v>46358</v>
      </c>
      <c r="AD21" s="5">
        <v>46387</v>
      </c>
      <c r="AE21" s="5">
        <v>46649</v>
      </c>
      <c r="AF21" s="5">
        <v>46588</v>
      </c>
      <c r="AG21" s="5">
        <v>46194</v>
      </c>
    </row>
    <row r="22" spans="1:33" x14ac:dyDescent="0.2">
      <c r="A22">
        <v>2</v>
      </c>
      <c r="B22" s="17" t="s">
        <v>68</v>
      </c>
      <c r="C22" s="5">
        <v>10285</v>
      </c>
      <c r="D22" s="5">
        <v>12636</v>
      </c>
      <c r="E22" s="5">
        <v>11092</v>
      </c>
      <c r="F22" s="5">
        <v>9716</v>
      </c>
      <c r="G22" s="5">
        <v>11263</v>
      </c>
      <c r="H22" s="5">
        <v>11738</v>
      </c>
      <c r="I22" s="5">
        <v>14796</v>
      </c>
      <c r="J22" s="5">
        <v>16864</v>
      </c>
      <c r="K22" s="5">
        <v>19086</v>
      </c>
      <c r="L22" s="5">
        <v>19419</v>
      </c>
      <c r="M22" s="5">
        <v>21601</v>
      </c>
      <c r="N22" s="5">
        <v>21703</v>
      </c>
      <c r="O22" s="5">
        <v>21801</v>
      </c>
      <c r="P22" s="5">
        <v>21820</v>
      </c>
      <c r="Q22" s="5">
        <v>22049</v>
      </c>
      <c r="R22" s="5">
        <v>21929</v>
      </c>
      <c r="S22" s="5">
        <v>22666</v>
      </c>
      <c r="T22" s="5">
        <v>23184</v>
      </c>
      <c r="U22" s="5">
        <v>23252</v>
      </c>
      <c r="V22" s="5">
        <v>23352</v>
      </c>
      <c r="W22" s="12">
        <v>23788</v>
      </c>
      <c r="X22" s="3">
        <v>23948</v>
      </c>
      <c r="Y22" s="5">
        <v>24109</v>
      </c>
      <c r="Z22" s="5">
        <v>24149</v>
      </c>
      <c r="AA22" s="5">
        <v>24654</v>
      </c>
      <c r="AB22" s="5">
        <v>25192</v>
      </c>
      <c r="AC22" s="5">
        <v>25554</v>
      </c>
      <c r="AD22" s="5">
        <v>25901</v>
      </c>
      <c r="AE22" s="5">
        <v>26184</v>
      </c>
      <c r="AF22" s="5">
        <v>26400</v>
      </c>
      <c r="AG22" s="5">
        <v>26465</v>
      </c>
    </row>
    <row r="23" spans="1:33" x14ac:dyDescent="0.2">
      <c r="A23">
        <v>2</v>
      </c>
      <c r="B23" s="17" t="s">
        <v>70</v>
      </c>
      <c r="C23" s="5">
        <v>15994</v>
      </c>
      <c r="D23" s="5">
        <v>13449</v>
      </c>
      <c r="E23" s="5">
        <v>12303</v>
      </c>
      <c r="F23" s="5">
        <v>10924</v>
      </c>
      <c r="G23" s="5">
        <v>11720</v>
      </c>
      <c r="H23" s="5">
        <v>10169</v>
      </c>
      <c r="I23" s="5">
        <v>12395</v>
      </c>
      <c r="J23" s="5">
        <v>11376</v>
      </c>
      <c r="K23" s="5">
        <v>12186</v>
      </c>
      <c r="L23" s="5">
        <v>12915</v>
      </c>
      <c r="M23" s="5">
        <v>15111</v>
      </c>
      <c r="N23" s="5">
        <v>15152</v>
      </c>
      <c r="O23" s="5">
        <v>15216</v>
      </c>
      <c r="P23" s="5">
        <v>15326</v>
      </c>
      <c r="Q23" s="5">
        <v>15300</v>
      </c>
      <c r="R23" s="5">
        <v>15431</v>
      </c>
      <c r="S23" s="5">
        <v>15736</v>
      </c>
      <c r="T23" s="5">
        <v>15655</v>
      </c>
      <c r="U23" s="5">
        <v>15767</v>
      </c>
      <c r="V23" s="5">
        <v>15639</v>
      </c>
      <c r="W23" s="12">
        <v>15625</v>
      </c>
      <c r="X23" s="3">
        <v>15624</v>
      </c>
      <c r="Y23" s="5">
        <v>15517</v>
      </c>
      <c r="Z23" s="5">
        <v>15476</v>
      </c>
      <c r="AA23" s="5">
        <v>15462</v>
      </c>
      <c r="AB23" s="5">
        <v>15379</v>
      </c>
      <c r="AC23" s="5">
        <v>15383</v>
      </c>
      <c r="AD23" s="5">
        <v>15327</v>
      </c>
      <c r="AE23" s="5">
        <v>15371</v>
      </c>
      <c r="AF23" s="5">
        <v>15492</v>
      </c>
      <c r="AG23" s="5">
        <v>15568</v>
      </c>
    </row>
    <row r="24" spans="1:33" x14ac:dyDescent="0.2">
      <c r="B24" s="19" t="s">
        <v>10</v>
      </c>
      <c r="C24" s="26">
        <f t="shared" ref="C24:Q24" si="3">SUM(C13:C23)</f>
        <v>198632</v>
      </c>
      <c r="D24" s="26">
        <f t="shared" si="3"/>
        <v>228695</v>
      </c>
      <c r="E24" s="26">
        <f t="shared" si="3"/>
        <v>234727</v>
      </c>
      <c r="F24" s="26">
        <f t="shared" si="3"/>
        <v>273209</v>
      </c>
      <c r="G24" s="26">
        <f t="shared" si="3"/>
        <v>309671</v>
      </c>
      <c r="H24" s="26">
        <f t="shared" si="3"/>
        <v>390910</v>
      </c>
      <c r="I24" s="26">
        <f t="shared" si="3"/>
        <v>497386</v>
      </c>
      <c r="J24" s="26">
        <f t="shared" si="3"/>
        <v>575208</v>
      </c>
      <c r="K24" s="26">
        <f t="shared" si="3"/>
        <v>716288</v>
      </c>
      <c r="L24" s="26">
        <f t="shared" si="3"/>
        <v>752747</v>
      </c>
      <c r="M24" s="26">
        <f t="shared" si="3"/>
        <v>850487</v>
      </c>
      <c r="N24" s="26">
        <f t="shared" si="3"/>
        <v>856380</v>
      </c>
      <c r="O24" s="26">
        <f t="shared" si="3"/>
        <v>862046</v>
      </c>
      <c r="P24" s="26">
        <f t="shared" si="3"/>
        <v>870333</v>
      </c>
      <c r="Q24" s="26">
        <f t="shared" si="3"/>
        <v>879630</v>
      </c>
      <c r="R24" s="26">
        <f t="shared" ref="R24:W24" si="4">SUM(R13:R23)</f>
        <v>887374</v>
      </c>
      <c r="S24" s="26">
        <f t="shared" si="4"/>
        <v>931199</v>
      </c>
      <c r="T24" s="26">
        <f t="shared" si="4"/>
        <v>942964</v>
      </c>
      <c r="U24" s="22">
        <f t="shared" si="4"/>
        <v>953388</v>
      </c>
      <c r="V24" s="23">
        <f t="shared" si="4"/>
        <v>963168</v>
      </c>
      <c r="W24" s="24">
        <f t="shared" si="4"/>
        <v>970749</v>
      </c>
      <c r="X24" s="24">
        <f t="shared" ref="X24:AD24" si="5">SUM(X13:X23)</f>
        <v>972901</v>
      </c>
      <c r="Y24" s="24">
        <f t="shared" si="5"/>
        <v>978135</v>
      </c>
      <c r="Z24" s="24">
        <f t="shared" si="5"/>
        <v>983447</v>
      </c>
      <c r="AA24" s="24">
        <f t="shared" si="5"/>
        <v>990714</v>
      </c>
      <c r="AB24" s="24">
        <f t="shared" si="5"/>
        <v>997109</v>
      </c>
      <c r="AC24" s="24">
        <f t="shared" si="5"/>
        <v>1003343</v>
      </c>
      <c r="AD24" s="24">
        <f t="shared" si="5"/>
        <v>1010973</v>
      </c>
      <c r="AE24" s="24">
        <f>SUM(AE13:AE23)</f>
        <v>1010729</v>
      </c>
      <c r="AF24" s="24">
        <f>SUM(AF13:AF23)</f>
        <v>1012672</v>
      </c>
      <c r="AG24" s="23">
        <f>SUM(AG13:AG23)</f>
        <v>1013945</v>
      </c>
    </row>
    <row r="25" spans="1:33" x14ac:dyDescent="0.2">
      <c r="A25">
        <v>3</v>
      </c>
      <c r="B25" s="17" t="s">
        <v>20</v>
      </c>
      <c r="C25" s="5">
        <v>21620</v>
      </c>
      <c r="D25" s="5">
        <v>24128</v>
      </c>
      <c r="E25" s="5">
        <v>17912</v>
      </c>
      <c r="F25" s="5">
        <v>15990</v>
      </c>
      <c r="G25" s="5">
        <v>18541</v>
      </c>
      <c r="H25" s="5">
        <v>17278</v>
      </c>
      <c r="I25" s="5">
        <v>17991</v>
      </c>
      <c r="J25" s="5">
        <v>19654</v>
      </c>
      <c r="K25" s="5">
        <v>22084</v>
      </c>
      <c r="L25" s="5">
        <v>22753</v>
      </c>
      <c r="M25" s="5">
        <v>23388</v>
      </c>
      <c r="N25" s="5">
        <v>23194</v>
      </c>
      <c r="O25" s="5">
        <v>23210</v>
      </c>
      <c r="P25" s="5">
        <v>23262</v>
      </c>
      <c r="Q25" s="5">
        <v>23319</v>
      </c>
      <c r="R25" s="5">
        <v>23199</v>
      </c>
      <c r="S25" s="5">
        <v>23477</v>
      </c>
      <c r="T25" s="5">
        <v>23543</v>
      </c>
      <c r="U25" s="5">
        <v>23534</v>
      </c>
      <c r="V25" s="5">
        <v>23508</v>
      </c>
      <c r="W25" s="12">
        <v>23421</v>
      </c>
      <c r="X25" s="3">
        <v>23352</v>
      </c>
      <c r="Y25" s="14">
        <v>23185</v>
      </c>
      <c r="Z25" s="14">
        <v>23072</v>
      </c>
      <c r="AA25" s="14">
        <v>23199</v>
      </c>
      <c r="AB25" s="14">
        <v>23047</v>
      </c>
      <c r="AC25" s="14">
        <v>22898</v>
      </c>
      <c r="AD25" s="14">
        <v>22756</v>
      </c>
      <c r="AE25" s="14">
        <v>22568</v>
      </c>
      <c r="AF25" s="14">
        <v>22279</v>
      </c>
      <c r="AG25" s="14">
        <v>21891</v>
      </c>
    </row>
    <row r="26" spans="1:33" x14ac:dyDescent="0.2">
      <c r="A26">
        <v>3</v>
      </c>
      <c r="B26" s="17" t="s">
        <v>44</v>
      </c>
      <c r="C26" s="5">
        <v>28882</v>
      </c>
      <c r="D26" s="5">
        <v>33111</v>
      </c>
      <c r="E26" s="5">
        <v>30344</v>
      </c>
      <c r="F26" s="5">
        <v>32419</v>
      </c>
      <c r="G26" s="5">
        <v>38615</v>
      </c>
      <c r="H26" s="5">
        <v>42209</v>
      </c>
      <c r="I26" s="5">
        <v>55381</v>
      </c>
      <c r="J26" s="5">
        <v>68941</v>
      </c>
      <c r="K26" s="5">
        <v>82483</v>
      </c>
      <c r="L26" s="5">
        <v>85860</v>
      </c>
      <c r="M26" s="5">
        <v>89974</v>
      </c>
      <c r="N26" s="5">
        <v>90105</v>
      </c>
      <c r="O26" s="5">
        <v>90994</v>
      </c>
      <c r="P26" s="5">
        <v>91899</v>
      </c>
      <c r="Q26" s="5">
        <v>92580</v>
      </c>
      <c r="R26" s="5">
        <v>92656</v>
      </c>
      <c r="S26" s="5">
        <v>94385</v>
      </c>
      <c r="T26" s="5">
        <v>94745</v>
      </c>
      <c r="U26" s="5">
        <v>95603</v>
      </c>
      <c r="V26" s="5">
        <v>96080</v>
      </c>
      <c r="W26" s="12">
        <v>96318</v>
      </c>
      <c r="X26" s="3">
        <v>96686</v>
      </c>
      <c r="Y26" s="14">
        <v>97078</v>
      </c>
      <c r="Z26" s="14">
        <v>97177</v>
      </c>
      <c r="AA26" s="14">
        <v>97276</v>
      </c>
      <c r="AB26" s="14">
        <v>97886</v>
      </c>
      <c r="AC26" s="14">
        <v>98314</v>
      </c>
      <c r="AD26" s="14">
        <v>98506</v>
      </c>
      <c r="AE26" s="14">
        <v>98123</v>
      </c>
      <c r="AF26" s="14">
        <v>97981</v>
      </c>
      <c r="AG26" s="14">
        <v>97614</v>
      </c>
    </row>
    <row r="27" spans="1:33" x14ac:dyDescent="0.2">
      <c r="A27">
        <v>3</v>
      </c>
      <c r="B27" s="17" t="s">
        <v>62</v>
      </c>
      <c r="C27" s="5">
        <v>24464</v>
      </c>
      <c r="D27" s="5">
        <v>28320</v>
      </c>
      <c r="E27" s="5">
        <v>26974</v>
      </c>
      <c r="F27" s="5">
        <v>29816</v>
      </c>
      <c r="G27" s="5">
        <v>35880</v>
      </c>
      <c r="H27" s="5">
        <v>43328</v>
      </c>
      <c r="I27" s="5">
        <v>60771</v>
      </c>
      <c r="J27" s="5">
        <v>76049</v>
      </c>
      <c r="K27" s="5">
        <v>94393</v>
      </c>
      <c r="L27" s="5">
        <v>96982</v>
      </c>
      <c r="M27" s="5">
        <v>104503</v>
      </c>
      <c r="N27" s="5">
        <v>105255</v>
      </c>
      <c r="O27" s="5">
        <v>105698</v>
      </c>
      <c r="P27" s="5">
        <v>106257</v>
      </c>
      <c r="Q27" s="5">
        <v>106783</v>
      </c>
      <c r="R27" s="5">
        <v>107811</v>
      </c>
      <c r="S27" s="5">
        <v>109994</v>
      </c>
      <c r="T27" s="5">
        <v>110656</v>
      </c>
      <c r="U27" s="5">
        <v>111453</v>
      </c>
      <c r="V27" s="5">
        <v>111689</v>
      </c>
      <c r="W27" s="12">
        <v>111860</v>
      </c>
      <c r="X27" s="3">
        <v>111538</v>
      </c>
      <c r="Y27" s="14">
        <v>111635</v>
      </c>
      <c r="Z27" s="14">
        <v>111708</v>
      </c>
      <c r="AA27" s="14">
        <v>112707</v>
      </c>
      <c r="AB27" s="14">
        <v>113482</v>
      </c>
      <c r="AC27" s="14">
        <v>113817</v>
      </c>
      <c r="AD27" s="14">
        <v>113006</v>
      </c>
      <c r="AE27" s="14">
        <v>111823</v>
      </c>
      <c r="AF27" s="14">
        <v>111163</v>
      </c>
      <c r="AG27" s="14">
        <v>110461</v>
      </c>
    </row>
    <row r="28" spans="1:33" x14ac:dyDescent="0.2">
      <c r="B28" s="20" t="s">
        <v>11</v>
      </c>
      <c r="C28" s="25">
        <f t="shared" ref="C28:V28" si="6">SUM(C25:C27)</f>
        <v>74966</v>
      </c>
      <c r="D28" s="25">
        <f t="shared" si="6"/>
        <v>85559</v>
      </c>
      <c r="E28" s="25">
        <f t="shared" si="6"/>
        <v>75230</v>
      </c>
      <c r="F28" s="25">
        <f t="shared" si="6"/>
        <v>78225</v>
      </c>
      <c r="G28" s="25">
        <f t="shared" si="6"/>
        <v>93036</v>
      </c>
      <c r="H28" s="25">
        <f t="shared" si="6"/>
        <v>102815</v>
      </c>
      <c r="I28" s="25">
        <f t="shared" si="6"/>
        <v>134143</v>
      </c>
      <c r="J28" s="25">
        <f t="shared" si="6"/>
        <v>164644</v>
      </c>
      <c r="K28" s="25">
        <f t="shared" si="6"/>
        <v>198960</v>
      </c>
      <c r="L28" s="25">
        <f t="shared" si="6"/>
        <v>205595</v>
      </c>
      <c r="M28" s="25">
        <f t="shared" si="6"/>
        <v>217865</v>
      </c>
      <c r="N28" s="25">
        <f t="shared" si="6"/>
        <v>218554</v>
      </c>
      <c r="O28" s="25">
        <f t="shared" si="6"/>
        <v>219902</v>
      </c>
      <c r="P28" s="25">
        <f t="shared" si="6"/>
        <v>221418</v>
      </c>
      <c r="Q28" s="25">
        <f t="shared" si="6"/>
        <v>222682</v>
      </c>
      <c r="R28" s="25">
        <f t="shared" si="6"/>
        <v>223666</v>
      </c>
      <c r="S28" s="25">
        <f t="shared" si="6"/>
        <v>227856</v>
      </c>
      <c r="T28" s="25">
        <f t="shared" si="6"/>
        <v>228944</v>
      </c>
      <c r="U28" s="24">
        <f t="shared" si="6"/>
        <v>230590</v>
      </c>
      <c r="V28" s="24">
        <f t="shared" si="6"/>
        <v>231277</v>
      </c>
      <c r="W28" s="24">
        <f t="shared" ref="W28:AD28" si="7">SUM(W25:W27)</f>
        <v>231599</v>
      </c>
      <c r="X28" s="24">
        <f t="shared" si="7"/>
        <v>231576</v>
      </c>
      <c r="Y28" s="24">
        <f t="shared" si="7"/>
        <v>231898</v>
      </c>
      <c r="Z28" s="24">
        <f t="shared" si="7"/>
        <v>231957</v>
      </c>
      <c r="AA28" s="24">
        <f t="shared" si="7"/>
        <v>233182</v>
      </c>
      <c r="AB28" s="24">
        <f t="shared" si="7"/>
        <v>234415</v>
      </c>
      <c r="AC28" s="24">
        <f t="shared" si="7"/>
        <v>235029</v>
      </c>
      <c r="AD28" s="24">
        <f t="shared" si="7"/>
        <v>234268</v>
      </c>
      <c r="AE28" s="24">
        <f>SUM(AE25:AE27)</f>
        <v>232514</v>
      </c>
      <c r="AF28" s="24">
        <f>SUM(AF25:AF27)</f>
        <v>231423</v>
      </c>
      <c r="AG28" s="23">
        <f>SUM(AG25:AG27)</f>
        <v>229966</v>
      </c>
    </row>
    <row r="29" spans="1:33" x14ac:dyDescent="0.2">
      <c r="A29">
        <v>4</v>
      </c>
      <c r="B29" s="17" t="s">
        <v>17</v>
      </c>
      <c r="C29" s="5">
        <v>23483</v>
      </c>
      <c r="D29" s="5">
        <v>31847</v>
      </c>
      <c r="E29" s="5">
        <v>34820</v>
      </c>
      <c r="F29" s="5">
        <v>39326</v>
      </c>
      <c r="G29" s="5">
        <v>46260</v>
      </c>
      <c r="H29" s="5">
        <v>47050</v>
      </c>
      <c r="I29" s="5">
        <v>49931</v>
      </c>
      <c r="J29" s="5">
        <v>52109</v>
      </c>
      <c r="K29" s="5">
        <v>56427</v>
      </c>
      <c r="L29" s="5">
        <v>55882</v>
      </c>
      <c r="M29" s="5">
        <v>58861</v>
      </c>
      <c r="N29" s="5">
        <v>58844</v>
      </c>
      <c r="O29" s="5">
        <v>59065</v>
      </c>
      <c r="P29" s="5">
        <v>59194</v>
      </c>
      <c r="Q29" s="5">
        <v>59223</v>
      </c>
      <c r="R29" s="5">
        <v>59524</v>
      </c>
      <c r="S29" s="5">
        <v>60522</v>
      </c>
      <c r="T29" s="5">
        <v>60762</v>
      </c>
      <c r="U29" s="5">
        <v>61115</v>
      </c>
      <c r="V29" s="5">
        <v>61451</v>
      </c>
      <c r="W29" s="12">
        <v>61773</v>
      </c>
      <c r="X29" s="3">
        <v>61850</v>
      </c>
      <c r="Y29" s="14">
        <v>61865</v>
      </c>
      <c r="Z29" s="14">
        <v>61997</v>
      </c>
      <c r="AA29" s="14">
        <v>62299</v>
      </c>
      <c r="AB29" s="14">
        <v>62667</v>
      </c>
      <c r="AC29" s="14">
        <v>62679</v>
      </c>
      <c r="AD29" s="14">
        <v>62786</v>
      </c>
      <c r="AE29" s="14">
        <v>62559</v>
      </c>
      <c r="AF29" s="14">
        <v>62214</v>
      </c>
      <c r="AG29" s="14">
        <v>62045</v>
      </c>
    </row>
    <row r="30" spans="1:33" x14ac:dyDescent="0.2">
      <c r="A30">
        <v>4</v>
      </c>
      <c r="B30" s="17" t="s">
        <v>36</v>
      </c>
      <c r="C30" s="5" t="s">
        <v>8</v>
      </c>
      <c r="D30" s="5" t="s">
        <v>8</v>
      </c>
      <c r="E30" s="5">
        <v>23485</v>
      </c>
      <c r="F30" s="5">
        <v>25483</v>
      </c>
      <c r="G30" s="5">
        <v>30497</v>
      </c>
      <c r="H30" s="5">
        <v>31629</v>
      </c>
      <c r="I30" s="5">
        <v>31639</v>
      </c>
      <c r="J30" s="5">
        <v>31932</v>
      </c>
      <c r="K30" s="5">
        <v>33343</v>
      </c>
      <c r="L30" s="5">
        <v>33274</v>
      </c>
      <c r="M30" s="5">
        <v>35434</v>
      </c>
      <c r="N30" s="5">
        <v>35155</v>
      </c>
      <c r="O30" s="5">
        <v>34894</v>
      </c>
      <c r="P30" s="5">
        <v>34513</v>
      </c>
      <c r="Q30" s="5">
        <v>34399</v>
      </c>
      <c r="R30" s="5">
        <v>34532</v>
      </c>
      <c r="S30" s="5">
        <v>34839</v>
      </c>
      <c r="T30" s="5">
        <v>34873</v>
      </c>
      <c r="U30" s="5">
        <v>34316</v>
      </c>
      <c r="V30" s="5">
        <v>34078</v>
      </c>
      <c r="W30" s="12">
        <v>33984</v>
      </c>
      <c r="X30" s="3">
        <v>33965</v>
      </c>
      <c r="Y30" s="14">
        <v>33842</v>
      </c>
      <c r="Z30" s="14">
        <v>33748</v>
      </c>
      <c r="AA30" s="14">
        <v>33827</v>
      </c>
      <c r="AB30" s="14">
        <v>33758</v>
      </c>
      <c r="AC30" s="14">
        <v>33724</v>
      </c>
      <c r="AD30" s="14">
        <v>33667</v>
      </c>
      <c r="AE30" s="14">
        <v>33663</v>
      </c>
      <c r="AF30" s="14">
        <v>33496</v>
      </c>
      <c r="AG30" s="14">
        <v>33395</v>
      </c>
    </row>
    <row r="31" spans="1:33" x14ac:dyDescent="0.2">
      <c r="A31">
        <v>4</v>
      </c>
      <c r="B31" s="17" t="s">
        <v>39</v>
      </c>
      <c r="C31" s="5">
        <v>29015</v>
      </c>
      <c r="D31" s="5">
        <v>31262</v>
      </c>
      <c r="E31" s="5">
        <v>26855</v>
      </c>
      <c r="F31" s="5">
        <v>28192</v>
      </c>
      <c r="G31" s="5">
        <v>37183</v>
      </c>
      <c r="H31" s="5">
        <v>40059</v>
      </c>
      <c r="I31" s="5">
        <v>51657</v>
      </c>
      <c r="J31" s="5">
        <v>57397</v>
      </c>
      <c r="K31" s="5">
        <v>63752</v>
      </c>
      <c r="L31" s="5">
        <v>68297</v>
      </c>
      <c r="M31" s="5">
        <v>73266</v>
      </c>
      <c r="N31" s="5">
        <v>72993</v>
      </c>
      <c r="O31" s="5">
        <v>72862</v>
      </c>
      <c r="P31" s="5">
        <v>72760</v>
      </c>
      <c r="Q31" s="5">
        <v>72590</v>
      </c>
      <c r="R31" s="5">
        <v>72641</v>
      </c>
      <c r="S31" s="5">
        <v>73362</v>
      </c>
      <c r="T31" s="5">
        <v>73482</v>
      </c>
      <c r="U31" s="5">
        <v>73522</v>
      </c>
      <c r="V31" s="5">
        <v>73372</v>
      </c>
      <c r="W31" s="12">
        <v>73240</v>
      </c>
      <c r="X31" s="3">
        <v>73252</v>
      </c>
      <c r="Y31" s="14">
        <v>73439</v>
      </c>
      <c r="Z31" s="14">
        <v>73660</v>
      </c>
      <c r="AA31" s="14">
        <v>73839</v>
      </c>
      <c r="AB31" s="14">
        <v>73724</v>
      </c>
      <c r="AC31" s="14">
        <v>73747</v>
      </c>
      <c r="AD31" s="14">
        <v>72971</v>
      </c>
      <c r="AE31" s="14">
        <v>71982</v>
      </c>
      <c r="AF31" s="14">
        <v>70905</v>
      </c>
      <c r="AG31" s="14">
        <v>69830</v>
      </c>
    </row>
    <row r="32" spans="1:33" x14ac:dyDescent="0.2">
      <c r="A32">
        <v>4</v>
      </c>
      <c r="B32" s="17" t="s">
        <v>43</v>
      </c>
      <c r="C32" s="5">
        <v>22825</v>
      </c>
      <c r="D32" s="5">
        <v>28733</v>
      </c>
      <c r="E32" s="5">
        <v>30841</v>
      </c>
      <c r="F32" s="5">
        <v>38827</v>
      </c>
      <c r="G32" s="5">
        <v>43941</v>
      </c>
      <c r="H32" s="5">
        <v>57743</v>
      </c>
      <c r="I32" s="5">
        <v>84656</v>
      </c>
      <c r="J32" s="5">
        <v>109716</v>
      </c>
      <c r="K32" s="5">
        <v>150017</v>
      </c>
      <c r="L32" s="5">
        <v>164762</v>
      </c>
      <c r="M32" s="5">
        <v>190413</v>
      </c>
      <c r="N32" s="5">
        <v>191725</v>
      </c>
      <c r="O32" s="5">
        <v>194565</v>
      </c>
      <c r="P32" s="5">
        <v>196710</v>
      </c>
      <c r="Q32" s="5">
        <v>199338</v>
      </c>
      <c r="R32" s="5">
        <v>202053</v>
      </c>
      <c r="S32" s="5">
        <v>209424</v>
      </c>
      <c r="T32" s="5">
        <v>211826</v>
      </c>
      <c r="U32" s="5">
        <v>215139</v>
      </c>
      <c r="V32" s="5">
        <v>219466</v>
      </c>
      <c r="W32" s="12">
        <v>221578</v>
      </c>
      <c r="X32" s="3">
        <v>222178</v>
      </c>
      <c r="Y32" s="14">
        <v>224673</v>
      </c>
      <c r="Z32" s="14">
        <v>227298</v>
      </c>
      <c r="AA32" s="14">
        <v>231471</v>
      </c>
      <c r="AB32" s="14">
        <v>235695</v>
      </c>
      <c r="AC32" s="14">
        <v>239332</v>
      </c>
      <c r="AD32" s="14">
        <v>241275</v>
      </c>
      <c r="AE32" s="14">
        <v>241756</v>
      </c>
      <c r="AF32" s="14">
        <v>243113</v>
      </c>
      <c r="AG32" s="14">
        <v>244390</v>
      </c>
    </row>
    <row r="33" spans="1:33" x14ac:dyDescent="0.2">
      <c r="A33">
        <v>4</v>
      </c>
      <c r="B33" s="17" t="s">
        <v>57</v>
      </c>
      <c r="C33" s="5">
        <v>52906</v>
      </c>
      <c r="D33" s="5">
        <v>66661</v>
      </c>
      <c r="E33" s="5">
        <v>51697</v>
      </c>
      <c r="F33" s="5">
        <v>60074</v>
      </c>
      <c r="G33" s="5">
        <v>71481</v>
      </c>
      <c r="H33" s="5">
        <v>78476</v>
      </c>
      <c r="I33" s="5">
        <v>81493</v>
      </c>
      <c r="J33" s="5">
        <v>80364</v>
      </c>
      <c r="K33" s="5">
        <v>84128</v>
      </c>
      <c r="L33" s="5">
        <v>80331</v>
      </c>
      <c r="M33" s="5">
        <v>87700</v>
      </c>
      <c r="N33" s="5">
        <v>86416</v>
      </c>
      <c r="O33" s="5">
        <v>85713</v>
      </c>
      <c r="P33" s="5">
        <v>85034</v>
      </c>
      <c r="Q33" s="5">
        <v>84487</v>
      </c>
      <c r="R33" s="5">
        <v>83952</v>
      </c>
      <c r="S33" s="5">
        <v>85128</v>
      </c>
      <c r="T33" s="5">
        <v>84710</v>
      </c>
      <c r="U33" s="5">
        <v>84427</v>
      </c>
      <c r="V33" s="5">
        <v>83825</v>
      </c>
      <c r="W33" s="12">
        <v>83384</v>
      </c>
      <c r="X33" s="3">
        <v>83495</v>
      </c>
      <c r="Y33" s="14">
        <v>83442</v>
      </c>
      <c r="Z33" s="14">
        <v>83466</v>
      </c>
      <c r="AA33" s="14">
        <v>83415</v>
      </c>
      <c r="AB33" s="14">
        <v>83680</v>
      </c>
      <c r="AC33" s="14">
        <v>83649</v>
      </c>
      <c r="AD33" s="14">
        <v>83768</v>
      </c>
      <c r="AE33" s="14">
        <v>83535</v>
      </c>
      <c r="AF33" s="14">
        <v>82782</v>
      </c>
      <c r="AG33" s="14">
        <v>82124</v>
      </c>
    </row>
    <row r="34" spans="1:33" x14ac:dyDescent="0.2">
      <c r="A34">
        <v>4</v>
      </c>
      <c r="B34" s="17" t="s">
        <v>58</v>
      </c>
      <c r="C34" s="5">
        <v>18940</v>
      </c>
      <c r="D34" s="5">
        <v>23070</v>
      </c>
      <c r="E34" s="5">
        <v>21990</v>
      </c>
      <c r="F34" s="5">
        <v>21767</v>
      </c>
      <c r="G34" s="5">
        <v>26394</v>
      </c>
      <c r="H34" s="5">
        <v>26353</v>
      </c>
      <c r="I34" s="5">
        <v>29063</v>
      </c>
      <c r="J34" s="5">
        <v>32453</v>
      </c>
      <c r="K34" s="5">
        <v>40214</v>
      </c>
      <c r="L34" s="5">
        <v>43978</v>
      </c>
      <c r="M34" s="5">
        <v>48583</v>
      </c>
      <c r="N34" s="5">
        <v>48971</v>
      </c>
      <c r="O34" s="5">
        <v>49228</v>
      </c>
      <c r="P34" s="5">
        <v>49482</v>
      </c>
      <c r="Q34" s="5">
        <v>49754</v>
      </c>
      <c r="R34" s="5">
        <v>49890</v>
      </c>
      <c r="S34" s="5">
        <v>51044</v>
      </c>
      <c r="T34" s="5">
        <v>51410</v>
      </c>
      <c r="U34" s="5">
        <v>51914</v>
      </c>
      <c r="V34" s="5">
        <v>52025</v>
      </c>
      <c r="W34" s="12">
        <v>52160</v>
      </c>
      <c r="X34" s="3">
        <v>52261</v>
      </c>
      <c r="Y34" s="14">
        <v>52760</v>
      </c>
      <c r="Z34" s="14">
        <v>52614</v>
      </c>
      <c r="AA34" s="14">
        <v>52901</v>
      </c>
      <c r="AB34" s="14">
        <v>53256</v>
      </c>
      <c r="AC34" s="14">
        <v>53831</v>
      </c>
      <c r="AD34" s="14">
        <v>53771</v>
      </c>
      <c r="AE34" s="14">
        <v>54066</v>
      </c>
      <c r="AF34" s="14">
        <v>53562</v>
      </c>
      <c r="AG34" s="14">
        <v>53431</v>
      </c>
    </row>
    <row r="35" spans="1:33" x14ac:dyDescent="0.2">
      <c r="A35">
        <v>4</v>
      </c>
      <c r="B35" s="17" t="s">
        <v>59</v>
      </c>
      <c r="C35" s="5">
        <v>34145</v>
      </c>
      <c r="D35" s="5">
        <v>39368</v>
      </c>
      <c r="E35" s="5">
        <v>30754</v>
      </c>
      <c r="F35" s="5">
        <v>29397</v>
      </c>
      <c r="G35" s="5">
        <v>31458</v>
      </c>
      <c r="H35" s="5">
        <v>35848</v>
      </c>
      <c r="I35" s="5">
        <v>48833</v>
      </c>
      <c r="J35" s="5">
        <v>60752</v>
      </c>
      <c r="K35" s="5">
        <v>64253</v>
      </c>
      <c r="L35" s="5">
        <v>58086</v>
      </c>
      <c r="M35" s="5">
        <v>53500</v>
      </c>
      <c r="N35" s="5">
        <v>53044</v>
      </c>
      <c r="O35" s="5">
        <v>53109</v>
      </c>
      <c r="P35" s="5">
        <v>53245</v>
      </c>
      <c r="Q35" s="5">
        <v>53288</v>
      </c>
      <c r="R35" s="5">
        <v>53015</v>
      </c>
      <c r="S35" s="5">
        <v>54152</v>
      </c>
      <c r="T35" s="5">
        <v>54104</v>
      </c>
      <c r="U35" s="5">
        <v>54352</v>
      </c>
      <c r="V35" s="5">
        <v>54551</v>
      </c>
      <c r="W35" s="12">
        <v>54650</v>
      </c>
      <c r="X35" s="3">
        <v>54542</v>
      </c>
      <c r="Y35" s="14">
        <v>54187</v>
      </c>
      <c r="Z35" s="14">
        <v>53562</v>
      </c>
      <c r="AA35" s="14">
        <v>53581</v>
      </c>
      <c r="AB35" s="14">
        <v>53273</v>
      </c>
      <c r="AC35" s="14">
        <v>52876</v>
      </c>
      <c r="AD35" s="14">
        <v>52069</v>
      </c>
      <c r="AE35" s="14">
        <v>50708</v>
      </c>
      <c r="AF35" s="14">
        <v>49841</v>
      </c>
      <c r="AG35" s="14">
        <v>49348</v>
      </c>
    </row>
    <row r="36" spans="1:33" x14ac:dyDescent="0.2">
      <c r="A36">
        <v>4</v>
      </c>
      <c r="B36" s="17" t="s">
        <v>64</v>
      </c>
      <c r="C36" s="5">
        <v>20705</v>
      </c>
      <c r="D36" s="5">
        <v>26390</v>
      </c>
      <c r="E36" s="5">
        <v>26482</v>
      </c>
      <c r="F36" s="5">
        <v>33684</v>
      </c>
      <c r="G36" s="5">
        <v>37750</v>
      </c>
      <c r="H36" s="5">
        <v>36929</v>
      </c>
      <c r="I36" s="5">
        <v>38855</v>
      </c>
      <c r="J36" s="5">
        <v>43071</v>
      </c>
      <c r="K36" s="5">
        <v>48458</v>
      </c>
      <c r="L36" s="5">
        <v>50055</v>
      </c>
      <c r="M36" s="5">
        <v>53807</v>
      </c>
      <c r="N36" s="5">
        <v>54217</v>
      </c>
      <c r="O36" s="5">
        <v>54638</v>
      </c>
      <c r="P36" s="5">
        <v>54754</v>
      </c>
      <c r="Q36" s="5">
        <v>55113</v>
      </c>
      <c r="R36" s="5">
        <v>55828</v>
      </c>
      <c r="S36" s="5">
        <v>56388</v>
      </c>
      <c r="T36" s="5">
        <v>56835</v>
      </c>
      <c r="U36" s="5">
        <v>57421</v>
      </c>
      <c r="V36" s="5">
        <v>57684</v>
      </c>
      <c r="W36" s="12">
        <v>57999</v>
      </c>
      <c r="X36" s="3">
        <v>58074</v>
      </c>
      <c r="Y36" s="14">
        <v>58198</v>
      </c>
      <c r="Z36" s="14">
        <v>58636</v>
      </c>
      <c r="AA36" s="14">
        <v>59284</v>
      </c>
      <c r="AB36" s="14">
        <v>59534</v>
      </c>
      <c r="AC36" s="14">
        <v>59918</v>
      </c>
      <c r="AD36" s="14">
        <v>60074</v>
      </c>
      <c r="AE36" s="14">
        <v>59936</v>
      </c>
      <c r="AF36" s="14">
        <v>59886</v>
      </c>
      <c r="AG36" s="14">
        <v>59511</v>
      </c>
    </row>
    <row r="37" spans="1:33" x14ac:dyDescent="0.2">
      <c r="B37" s="21" t="s">
        <v>12</v>
      </c>
      <c r="C37" s="22">
        <f t="shared" ref="C37:Q37" si="8">SUM(C29:C36)</f>
        <v>202019</v>
      </c>
      <c r="D37" s="22">
        <f t="shared" si="8"/>
        <v>247331</v>
      </c>
      <c r="E37" s="22">
        <f t="shared" si="8"/>
        <v>246924</v>
      </c>
      <c r="F37" s="22">
        <f t="shared" si="8"/>
        <v>276750</v>
      </c>
      <c r="G37" s="22">
        <f t="shared" si="8"/>
        <v>324964</v>
      </c>
      <c r="H37" s="22">
        <f t="shared" si="8"/>
        <v>354087</v>
      </c>
      <c r="I37" s="22">
        <f t="shared" si="8"/>
        <v>416127</v>
      </c>
      <c r="J37" s="22">
        <f t="shared" si="8"/>
        <v>467794</v>
      </c>
      <c r="K37" s="22">
        <f t="shared" si="8"/>
        <v>540592</v>
      </c>
      <c r="L37" s="22">
        <f t="shared" si="8"/>
        <v>554665</v>
      </c>
      <c r="M37" s="22">
        <f t="shared" si="8"/>
        <v>601564</v>
      </c>
      <c r="N37" s="22">
        <f t="shared" si="8"/>
        <v>601365</v>
      </c>
      <c r="O37" s="22">
        <f t="shared" si="8"/>
        <v>604074</v>
      </c>
      <c r="P37" s="22">
        <f t="shared" si="8"/>
        <v>605692</v>
      </c>
      <c r="Q37" s="22">
        <f t="shared" si="8"/>
        <v>608192</v>
      </c>
      <c r="R37" s="22">
        <f t="shared" ref="R37:AD37" si="9">SUM(R29:R36)</f>
        <v>611435</v>
      </c>
      <c r="S37" s="22">
        <f t="shared" si="9"/>
        <v>624859</v>
      </c>
      <c r="T37" s="22">
        <f t="shared" si="9"/>
        <v>628002</v>
      </c>
      <c r="U37" s="22">
        <f t="shared" si="9"/>
        <v>632206</v>
      </c>
      <c r="V37" s="23">
        <f t="shared" si="9"/>
        <v>636452</v>
      </c>
      <c r="W37" s="24">
        <f t="shared" si="9"/>
        <v>638768</v>
      </c>
      <c r="X37" s="24">
        <f t="shared" si="9"/>
        <v>639617</v>
      </c>
      <c r="Y37" s="24">
        <f t="shared" si="9"/>
        <v>642406</v>
      </c>
      <c r="Z37" s="24">
        <f t="shared" si="9"/>
        <v>644981</v>
      </c>
      <c r="AA37" s="24">
        <f t="shared" si="9"/>
        <v>650617</v>
      </c>
      <c r="AB37" s="24">
        <f t="shared" si="9"/>
        <v>655587</v>
      </c>
      <c r="AC37" s="24">
        <f t="shared" si="9"/>
        <v>659756</v>
      </c>
      <c r="AD37" s="24">
        <f t="shared" si="9"/>
        <v>660381</v>
      </c>
      <c r="AE37" s="24">
        <f>SUM(AE29:AE36)</f>
        <v>658205</v>
      </c>
      <c r="AF37" s="24">
        <f>SUM(AF29:AF36)</f>
        <v>655799</v>
      </c>
      <c r="AG37" s="23">
        <f>SUM(AG29:AG36)</f>
        <v>654074</v>
      </c>
    </row>
    <row r="38" spans="1:33" x14ac:dyDescent="0.2">
      <c r="A38">
        <v>5</v>
      </c>
      <c r="B38" s="17" t="s">
        <v>18</v>
      </c>
      <c r="C38" s="5" t="s">
        <v>8</v>
      </c>
      <c r="D38" s="5" t="s">
        <v>8</v>
      </c>
      <c r="E38" s="5">
        <v>18382</v>
      </c>
      <c r="F38" s="5">
        <v>15261</v>
      </c>
      <c r="G38" s="5">
        <v>17540</v>
      </c>
      <c r="H38" s="5">
        <v>18835</v>
      </c>
      <c r="I38" s="5">
        <v>19867</v>
      </c>
      <c r="J38" s="5">
        <v>20794</v>
      </c>
      <c r="K38" s="5">
        <v>21390</v>
      </c>
      <c r="L38" s="5">
        <v>21226</v>
      </c>
      <c r="M38" s="5">
        <v>25440</v>
      </c>
      <c r="N38" s="5">
        <v>25399</v>
      </c>
      <c r="O38" s="5">
        <v>25194</v>
      </c>
      <c r="P38" s="5">
        <v>25327</v>
      </c>
      <c r="Q38" s="5">
        <v>25338</v>
      </c>
      <c r="R38" s="5">
        <v>25076</v>
      </c>
      <c r="S38" s="5">
        <v>25692</v>
      </c>
      <c r="T38" s="5">
        <v>25937</v>
      </c>
      <c r="U38" s="5">
        <v>25854</v>
      </c>
      <c r="V38" s="5">
        <v>25863</v>
      </c>
      <c r="W38" s="12">
        <v>25764</v>
      </c>
      <c r="X38" s="3">
        <v>25738</v>
      </c>
      <c r="Y38" s="14">
        <v>25740</v>
      </c>
      <c r="Z38" s="14">
        <v>25622</v>
      </c>
      <c r="AA38" s="14">
        <v>25664</v>
      </c>
      <c r="AB38" s="14">
        <v>25714</v>
      </c>
      <c r="AC38" s="14">
        <v>25631</v>
      </c>
      <c r="AD38" s="14">
        <v>25680</v>
      </c>
      <c r="AE38" s="14">
        <v>25583</v>
      </c>
      <c r="AF38" s="14">
        <v>25567</v>
      </c>
      <c r="AG38" s="14">
        <v>25627</v>
      </c>
    </row>
    <row r="39" spans="1:33" x14ac:dyDescent="0.2">
      <c r="A39">
        <v>5</v>
      </c>
      <c r="B39" s="17" t="s">
        <v>22</v>
      </c>
      <c r="C39" s="5" t="s">
        <v>8</v>
      </c>
      <c r="D39" s="5" t="s">
        <v>8</v>
      </c>
      <c r="E39" s="5">
        <v>20767</v>
      </c>
      <c r="F39" s="5">
        <v>14569</v>
      </c>
      <c r="G39" s="5">
        <v>14847</v>
      </c>
      <c r="H39" s="5">
        <v>17766</v>
      </c>
      <c r="I39" s="5">
        <v>19191</v>
      </c>
      <c r="J39" s="5">
        <v>22888</v>
      </c>
      <c r="K39" s="5">
        <v>29692</v>
      </c>
      <c r="L39" s="5">
        <v>30083</v>
      </c>
      <c r="M39" s="5">
        <v>32986</v>
      </c>
      <c r="N39" s="5">
        <v>33001</v>
      </c>
      <c r="O39" s="5">
        <v>33000</v>
      </c>
      <c r="P39" s="5">
        <v>33221</v>
      </c>
      <c r="Q39" s="5">
        <v>33614</v>
      </c>
      <c r="R39" s="5">
        <v>34130</v>
      </c>
      <c r="S39" s="5">
        <v>34510</v>
      </c>
      <c r="T39" s="5">
        <v>34623</v>
      </c>
      <c r="U39" s="5">
        <v>34893</v>
      </c>
      <c r="V39" s="5">
        <v>35142</v>
      </c>
      <c r="W39" s="12">
        <v>35654</v>
      </c>
      <c r="X39" s="3">
        <v>35848</v>
      </c>
      <c r="Y39" s="14">
        <v>36090</v>
      </c>
      <c r="Z39" s="14">
        <v>36333</v>
      </c>
      <c r="AA39" s="14">
        <v>36260</v>
      </c>
      <c r="AB39" s="14">
        <v>36239</v>
      </c>
      <c r="AC39" s="14">
        <v>36531</v>
      </c>
      <c r="AD39" s="14">
        <v>36973</v>
      </c>
      <c r="AE39" s="14">
        <v>36847</v>
      </c>
      <c r="AF39" s="14">
        <v>37369</v>
      </c>
      <c r="AG39" s="14">
        <v>37497</v>
      </c>
    </row>
    <row r="40" spans="1:33" x14ac:dyDescent="0.2">
      <c r="A40">
        <v>5</v>
      </c>
      <c r="B40" s="17" t="s">
        <v>26</v>
      </c>
      <c r="C40" s="5">
        <v>30428</v>
      </c>
      <c r="D40" s="5">
        <v>62767</v>
      </c>
      <c r="E40" s="5">
        <v>32807</v>
      </c>
      <c r="F40" s="5">
        <v>41963</v>
      </c>
      <c r="G40" s="5">
        <v>56506</v>
      </c>
      <c r="H40" s="5">
        <v>89635</v>
      </c>
      <c r="I40" s="5">
        <v>145475</v>
      </c>
      <c r="J40" s="5">
        <v>145415</v>
      </c>
      <c r="K40" s="5">
        <v>167223</v>
      </c>
      <c r="L40" s="5">
        <v>168134</v>
      </c>
      <c r="M40" s="5">
        <v>183577</v>
      </c>
      <c r="N40" s="5">
        <v>183296</v>
      </c>
      <c r="O40" s="5">
        <v>183487</v>
      </c>
      <c r="P40" s="5">
        <v>184701</v>
      </c>
      <c r="Q40" s="5">
        <v>185593</v>
      </c>
      <c r="R40" s="5">
        <v>186417</v>
      </c>
      <c r="S40" s="5">
        <v>185350</v>
      </c>
      <c r="T40" s="5">
        <v>187081</v>
      </c>
      <c r="U40" s="5">
        <v>188928</v>
      </c>
      <c r="V40" s="5">
        <v>191080</v>
      </c>
      <c r="W40" s="12">
        <v>192768</v>
      </c>
      <c r="X40" s="3">
        <v>193104</v>
      </c>
      <c r="Y40" s="14">
        <v>193861</v>
      </c>
      <c r="Z40" s="14">
        <v>194479</v>
      </c>
      <c r="AA40" s="14">
        <v>195492</v>
      </c>
      <c r="AB40" s="14">
        <v>196570</v>
      </c>
      <c r="AC40" s="14">
        <v>198450</v>
      </c>
      <c r="AD40" s="14">
        <v>200568</v>
      </c>
      <c r="AE40" s="14">
        <v>202466</v>
      </c>
      <c r="AF40" s="14">
        <v>203177</v>
      </c>
      <c r="AG40" s="14">
        <v>203436</v>
      </c>
    </row>
    <row r="41" spans="1:33" x14ac:dyDescent="0.2">
      <c r="A41">
        <v>5</v>
      </c>
      <c r="B41" s="17" t="s">
        <v>28</v>
      </c>
      <c r="C41" s="5">
        <v>3952</v>
      </c>
      <c r="D41" s="5">
        <v>4288</v>
      </c>
      <c r="E41" s="5">
        <v>3952</v>
      </c>
      <c r="F41" s="5">
        <v>6054</v>
      </c>
      <c r="G41" s="5">
        <v>7203</v>
      </c>
      <c r="H41" s="5">
        <v>6244</v>
      </c>
      <c r="I41" s="5">
        <v>6909</v>
      </c>
      <c r="J41" s="5">
        <v>8194</v>
      </c>
      <c r="K41" s="5">
        <v>9336</v>
      </c>
      <c r="L41" s="5">
        <v>9260</v>
      </c>
      <c r="M41" s="5">
        <v>9991</v>
      </c>
      <c r="N41" s="5">
        <v>9875</v>
      </c>
      <c r="O41" s="5">
        <v>9834</v>
      </c>
      <c r="P41" s="5">
        <v>9851</v>
      </c>
      <c r="Q41" s="5">
        <v>9851</v>
      </c>
      <c r="R41" s="5">
        <v>9846</v>
      </c>
      <c r="S41" s="5">
        <v>7719</v>
      </c>
      <c r="T41" s="5">
        <v>7517</v>
      </c>
      <c r="U41" s="5">
        <v>7434</v>
      </c>
      <c r="V41" s="5">
        <v>6930</v>
      </c>
      <c r="W41" s="12">
        <v>6839</v>
      </c>
      <c r="X41" s="3">
        <v>6901</v>
      </c>
      <c r="Y41" s="14">
        <v>6673</v>
      </c>
      <c r="Z41" s="14">
        <v>6631</v>
      </c>
      <c r="AA41" s="14">
        <v>6713</v>
      </c>
      <c r="AB41" s="14">
        <v>6726</v>
      </c>
      <c r="AC41" s="14">
        <v>6825</v>
      </c>
      <c r="AD41" s="14">
        <v>6896</v>
      </c>
      <c r="AE41" s="14">
        <v>6944</v>
      </c>
      <c r="AF41" s="14">
        <v>7013</v>
      </c>
      <c r="AG41" s="14">
        <v>6973</v>
      </c>
    </row>
    <row r="42" spans="1:33" x14ac:dyDescent="0.2">
      <c r="A42">
        <v>5</v>
      </c>
      <c r="B42" s="17" t="s">
        <v>42</v>
      </c>
      <c r="C42" s="5" t="s">
        <v>8</v>
      </c>
      <c r="D42" s="5" t="s">
        <v>8</v>
      </c>
      <c r="E42" s="5">
        <v>18999</v>
      </c>
      <c r="F42" s="5">
        <v>19765</v>
      </c>
      <c r="G42" s="5">
        <v>24191</v>
      </c>
      <c r="H42" s="5">
        <v>26298</v>
      </c>
      <c r="I42" s="5">
        <v>29825</v>
      </c>
      <c r="J42" s="5">
        <v>29554</v>
      </c>
      <c r="K42" s="5">
        <v>32168</v>
      </c>
      <c r="L42" s="5">
        <v>30722</v>
      </c>
      <c r="M42" s="5">
        <v>31435</v>
      </c>
      <c r="N42" s="5">
        <v>31232</v>
      </c>
      <c r="O42" s="5">
        <v>31113</v>
      </c>
      <c r="P42" s="5">
        <v>31091</v>
      </c>
      <c r="Q42" s="5">
        <v>31076</v>
      </c>
      <c r="R42" s="5">
        <v>31202</v>
      </c>
      <c r="S42" s="5">
        <v>31489</v>
      </c>
      <c r="T42" s="5">
        <v>31379</v>
      </c>
      <c r="U42" s="5">
        <v>31497</v>
      </c>
      <c r="V42" s="5">
        <v>31530</v>
      </c>
      <c r="W42" s="12">
        <v>31594</v>
      </c>
      <c r="X42" s="3">
        <v>31628</v>
      </c>
      <c r="Y42" s="14">
        <v>31592</v>
      </c>
      <c r="Z42" s="14">
        <v>31445</v>
      </c>
      <c r="AA42" s="14">
        <v>31295</v>
      </c>
      <c r="AB42" s="14">
        <v>31447</v>
      </c>
      <c r="AC42" s="14">
        <v>31431</v>
      </c>
      <c r="AD42" s="14">
        <v>31388</v>
      </c>
      <c r="AE42" s="14">
        <v>31480</v>
      </c>
      <c r="AF42" s="14">
        <v>31537</v>
      </c>
      <c r="AG42" s="14">
        <v>31368</v>
      </c>
    </row>
    <row r="43" spans="1:33" x14ac:dyDescent="0.2">
      <c r="B43" s="21" t="s">
        <v>13</v>
      </c>
      <c r="C43" s="22">
        <f t="shared" ref="C43:Q43" si="10">SUM(C38:C42)</f>
        <v>34380</v>
      </c>
      <c r="D43" s="22">
        <f t="shared" si="10"/>
        <v>67055</v>
      </c>
      <c r="E43" s="22">
        <f t="shared" si="10"/>
        <v>94907</v>
      </c>
      <c r="F43" s="22">
        <f t="shared" si="10"/>
        <v>97612</v>
      </c>
      <c r="G43" s="22">
        <f t="shared" si="10"/>
        <v>120287</v>
      </c>
      <c r="H43" s="22">
        <f t="shared" si="10"/>
        <v>158778</v>
      </c>
      <c r="I43" s="22">
        <f t="shared" si="10"/>
        <v>221267</v>
      </c>
      <c r="J43" s="22">
        <f t="shared" si="10"/>
        <v>226845</v>
      </c>
      <c r="K43" s="22">
        <f t="shared" si="10"/>
        <v>259809</v>
      </c>
      <c r="L43" s="22">
        <f t="shared" si="10"/>
        <v>259425</v>
      </c>
      <c r="M43" s="22">
        <f t="shared" si="10"/>
        <v>283429</v>
      </c>
      <c r="N43" s="22">
        <f t="shared" si="10"/>
        <v>282803</v>
      </c>
      <c r="O43" s="22">
        <f t="shared" si="10"/>
        <v>282628</v>
      </c>
      <c r="P43" s="22">
        <f t="shared" si="10"/>
        <v>284191</v>
      </c>
      <c r="Q43" s="22">
        <f t="shared" si="10"/>
        <v>285472</v>
      </c>
      <c r="R43" s="22">
        <f t="shared" ref="R43:AD43" si="11">SUM(R38:R42)</f>
        <v>286671</v>
      </c>
      <c r="S43" s="22">
        <f t="shared" si="11"/>
        <v>284760</v>
      </c>
      <c r="T43" s="22">
        <f t="shared" si="11"/>
        <v>286537</v>
      </c>
      <c r="U43" s="22">
        <f t="shared" si="11"/>
        <v>288606</v>
      </c>
      <c r="V43" s="23">
        <f t="shared" si="11"/>
        <v>290545</v>
      </c>
      <c r="W43" s="24">
        <f t="shared" si="11"/>
        <v>292619</v>
      </c>
      <c r="X43" s="24">
        <f t="shared" si="11"/>
        <v>293219</v>
      </c>
      <c r="Y43" s="24">
        <f t="shared" si="11"/>
        <v>293956</v>
      </c>
      <c r="Z43" s="24">
        <f t="shared" si="11"/>
        <v>294510</v>
      </c>
      <c r="AA43" s="24">
        <f t="shared" si="11"/>
        <v>295424</v>
      </c>
      <c r="AB43" s="24">
        <f t="shared" si="11"/>
        <v>296696</v>
      </c>
      <c r="AC43" s="24">
        <f t="shared" si="11"/>
        <v>298868</v>
      </c>
      <c r="AD43" s="24">
        <f t="shared" si="11"/>
        <v>301505</v>
      </c>
      <c r="AE43" s="24">
        <f>SUM(AE38:AE42)</f>
        <v>303320</v>
      </c>
      <c r="AF43" s="24">
        <f>SUM(AF38:AF42)</f>
        <v>304663</v>
      </c>
      <c r="AG43" s="23">
        <f>SUM(AG38:AG42)</f>
        <v>304901</v>
      </c>
    </row>
    <row r="44" spans="1:33" x14ac:dyDescent="0.2">
      <c r="A44">
        <v>6</v>
      </c>
      <c r="B44" s="17" t="s">
        <v>21</v>
      </c>
      <c r="C44" s="5">
        <v>29701</v>
      </c>
      <c r="D44" s="5">
        <v>34102</v>
      </c>
      <c r="E44" s="5">
        <v>35300</v>
      </c>
      <c r="F44" s="5">
        <v>34926</v>
      </c>
      <c r="G44" s="5">
        <v>39256</v>
      </c>
      <c r="H44" s="5">
        <v>38031</v>
      </c>
      <c r="I44" s="5">
        <v>37606</v>
      </c>
      <c r="J44" s="5">
        <v>37751</v>
      </c>
      <c r="K44" s="5">
        <v>41393</v>
      </c>
      <c r="L44" s="5">
        <v>39159</v>
      </c>
      <c r="M44" s="5">
        <v>41481</v>
      </c>
      <c r="N44" s="5">
        <v>41274</v>
      </c>
      <c r="O44" s="5">
        <v>41233</v>
      </c>
      <c r="P44" s="5">
        <v>41446</v>
      </c>
      <c r="Q44" s="5">
        <v>41271</v>
      </c>
      <c r="R44" s="5">
        <v>41036</v>
      </c>
      <c r="S44" s="5">
        <v>42080</v>
      </c>
      <c r="T44" s="5">
        <v>41809</v>
      </c>
      <c r="U44" s="5">
        <v>42040</v>
      </c>
      <c r="V44" s="5">
        <v>42034</v>
      </c>
      <c r="W44" s="12">
        <v>42073</v>
      </c>
      <c r="X44" s="3">
        <v>42090</v>
      </c>
      <c r="Y44" s="14">
        <v>41795</v>
      </c>
      <c r="Z44" s="14">
        <v>41572</v>
      </c>
      <c r="AA44" s="14">
        <v>41275</v>
      </c>
      <c r="AB44" s="14">
        <v>41088</v>
      </c>
      <c r="AC44" s="14">
        <v>40979</v>
      </c>
      <c r="AD44" s="14">
        <v>40983</v>
      </c>
      <c r="AE44" s="14">
        <v>40836</v>
      </c>
      <c r="AF44" s="14">
        <v>40402</v>
      </c>
      <c r="AG44" s="14">
        <v>40144</v>
      </c>
    </row>
    <row r="45" spans="1:33" x14ac:dyDescent="0.2">
      <c r="A45">
        <v>6</v>
      </c>
      <c r="B45" s="17" t="s">
        <v>29</v>
      </c>
      <c r="C45" s="5">
        <v>16351</v>
      </c>
      <c r="D45" s="5">
        <v>10415</v>
      </c>
      <c r="E45" s="5">
        <v>11074</v>
      </c>
      <c r="F45" s="5">
        <v>12451</v>
      </c>
      <c r="G45" s="5">
        <v>14618</v>
      </c>
      <c r="H45" s="5">
        <v>11834</v>
      </c>
      <c r="I45" s="5">
        <v>11421</v>
      </c>
      <c r="J45" s="5">
        <v>11769</v>
      </c>
      <c r="K45" s="5">
        <v>12287</v>
      </c>
      <c r="L45" s="5">
        <v>11065</v>
      </c>
      <c r="M45" s="5">
        <v>10920</v>
      </c>
      <c r="N45" s="5">
        <v>10767</v>
      </c>
      <c r="O45" s="5">
        <v>10635</v>
      </c>
      <c r="P45" s="5">
        <v>10542</v>
      </c>
      <c r="Q45" s="5">
        <v>10448</v>
      </c>
      <c r="R45" s="5">
        <v>10258</v>
      </c>
      <c r="S45" s="5">
        <v>10423</v>
      </c>
      <c r="T45" s="5">
        <v>10481</v>
      </c>
      <c r="U45" s="5">
        <v>10567</v>
      </c>
      <c r="V45" s="5">
        <v>10471</v>
      </c>
      <c r="W45" s="12">
        <v>10407</v>
      </c>
      <c r="X45" s="3">
        <v>10374</v>
      </c>
      <c r="Y45" s="14">
        <v>10286</v>
      </c>
      <c r="Z45" s="14">
        <v>10240</v>
      </c>
      <c r="AA45" s="14">
        <v>10251</v>
      </c>
      <c r="AB45" s="14">
        <v>10129</v>
      </c>
      <c r="AC45" s="14">
        <v>10029</v>
      </c>
      <c r="AD45" s="14">
        <v>9869</v>
      </c>
      <c r="AE45" s="14">
        <v>9830</v>
      </c>
      <c r="AF45" s="14">
        <v>9606</v>
      </c>
      <c r="AG45" s="14">
        <v>9494</v>
      </c>
    </row>
    <row r="46" spans="1:33" x14ac:dyDescent="0.2">
      <c r="A46">
        <v>6</v>
      </c>
      <c r="B46" s="17" t="s">
        <v>31</v>
      </c>
      <c r="C46" s="5">
        <v>13559</v>
      </c>
      <c r="D46" s="5">
        <v>14278</v>
      </c>
      <c r="E46" s="5">
        <v>12466</v>
      </c>
      <c r="F46" s="5">
        <v>12778</v>
      </c>
      <c r="G46" s="5">
        <v>14562</v>
      </c>
      <c r="H46" s="5">
        <v>14398</v>
      </c>
      <c r="I46" s="5">
        <v>20467</v>
      </c>
      <c r="J46" s="5">
        <v>22578</v>
      </c>
      <c r="K46" s="5">
        <v>22981</v>
      </c>
      <c r="L46" s="5">
        <v>20828</v>
      </c>
      <c r="M46" s="5">
        <v>20247</v>
      </c>
      <c r="N46" s="5">
        <v>20134</v>
      </c>
      <c r="O46" s="5">
        <v>20132</v>
      </c>
      <c r="P46" s="5">
        <v>20074</v>
      </c>
      <c r="Q46" s="5">
        <v>19972</v>
      </c>
      <c r="R46" s="5">
        <v>19885</v>
      </c>
      <c r="S46" s="5">
        <v>20315</v>
      </c>
      <c r="T46" s="5">
        <v>20244</v>
      </c>
      <c r="U46" s="5">
        <v>20420</v>
      </c>
      <c r="V46" s="5">
        <v>20726</v>
      </c>
      <c r="W46" s="12">
        <v>20822</v>
      </c>
      <c r="X46" s="3">
        <v>20831</v>
      </c>
      <c r="Y46" s="14">
        <v>20842</v>
      </c>
      <c r="Z46" s="14">
        <v>20501</v>
      </c>
      <c r="AA46" s="14">
        <v>20500</v>
      </c>
      <c r="AB46" s="14">
        <v>20479</v>
      </c>
      <c r="AC46" s="14">
        <v>20228</v>
      </c>
      <c r="AD46" s="14">
        <v>19970</v>
      </c>
      <c r="AE46" s="14">
        <v>19846</v>
      </c>
      <c r="AF46" s="14">
        <v>19586</v>
      </c>
      <c r="AG46" s="14">
        <v>19259</v>
      </c>
    </row>
    <row r="47" spans="1:33" x14ac:dyDescent="0.2">
      <c r="A47">
        <v>6</v>
      </c>
      <c r="B47" s="17" t="s">
        <v>38</v>
      </c>
      <c r="C47" s="5">
        <v>12902</v>
      </c>
      <c r="D47" s="5">
        <v>15958</v>
      </c>
      <c r="E47" s="5">
        <v>14403</v>
      </c>
      <c r="F47" s="5">
        <v>15709</v>
      </c>
      <c r="G47" s="5">
        <v>15933</v>
      </c>
      <c r="H47" s="5">
        <v>14263</v>
      </c>
      <c r="I47" s="5">
        <v>13330</v>
      </c>
      <c r="J47" s="5">
        <v>13671</v>
      </c>
      <c r="K47" s="5">
        <v>16703</v>
      </c>
      <c r="L47" s="5">
        <v>17526</v>
      </c>
      <c r="M47" s="5">
        <v>18698</v>
      </c>
      <c r="N47" s="5">
        <v>18896</v>
      </c>
      <c r="O47" s="5">
        <v>19133</v>
      </c>
      <c r="P47" s="5">
        <v>19420</v>
      </c>
      <c r="Q47" s="5">
        <v>19878</v>
      </c>
      <c r="R47" s="5">
        <v>20386</v>
      </c>
      <c r="S47" s="5">
        <v>21039</v>
      </c>
      <c r="T47" s="5">
        <v>21268</v>
      </c>
      <c r="U47" s="5">
        <v>21657</v>
      </c>
      <c r="V47" s="5">
        <v>22069</v>
      </c>
      <c r="W47" s="12">
        <v>22309</v>
      </c>
      <c r="X47" s="3">
        <v>22345</v>
      </c>
      <c r="Y47" s="14">
        <v>22382</v>
      </c>
      <c r="Z47" s="14">
        <v>22388</v>
      </c>
      <c r="AA47" s="14">
        <v>22301</v>
      </c>
      <c r="AB47" s="14">
        <v>22356</v>
      </c>
      <c r="AC47" s="14">
        <v>22302</v>
      </c>
      <c r="AD47" s="14">
        <v>22279</v>
      </c>
      <c r="AE47" s="14">
        <v>22296</v>
      </c>
      <c r="AF47" s="14">
        <v>22436</v>
      </c>
      <c r="AG47" s="14">
        <v>22389</v>
      </c>
    </row>
    <row r="48" spans="1:33" x14ac:dyDescent="0.2">
      <c r="A48">
        <v>6</v>
      </c>
      <c r="B48" s="17" t="s">
        <v>72</v>
      </c>
      <c r="C48" s="5" t="s">
        <v>8</v>
      </c>
      <c r="D48" s="5">
        <v>9402</v>
      </c>
      <c r="E48" s="5">
        <v>9856</v>
      </c>
      <c r="F48" s="5">
        <v>11668</v>
      </c>
      <c r="G48" s="5">
        <v>10959</v>
      </c>
      <c r="H48" s="5">
        <v>12717</v>
      </c>
      <c r="I48" s="5">
        <v>13011</v>
      </c>
      <c r="J48" s="5">
        <v>13295</v>
      </c>
      <c r="K48" s="5">
        <v>13871</v>
      </c>
      <c r="L48" s="5">
        <v>14219</v>
      </c>
      <c r="M48" s="5">
        <v>14282</v>
      </c>
      <c r="N48" s="5">
        <v>14207</v>
      </c>
      <c r="O48" s="5">
        <v>14359</v>
      </c>
      <c r="P48" s="5">
        <v>14356</v>
      </c>
      <c r="Q48" s="5">
        <v>14366</v>
      </c>
      <c r="R48" s="5">
        <v>14313</v>
      </c>
      <c r="S48" s="5">
        <v>14519</v>
      </c>
      <c r="T48" s="5">
        <v>14570</v>
      </c>
      <c r="U48" s="5">
        <v>14667</v>
      </c>
      <c r="V48" s="5">
        <v>14717</v>
      </c>
      <c r="W48" s="12">
        <v>14890</v>
      </c>
      <c r="X48" s="3">
        <v>14916</v>
      </c>
      <c r="Y48" s="14">
        <v>14941</v>
      </c>
      <c r="Z48" s="14">
        <v>14862</v>
      </c>
      <c r="AA48" s="14">
        <v>14821</v>
      </c>
      <c r="AB48" s="14">
        <v>14875</v>
      </c>
      <c r="AC48" s="14">
        <v>14979</v>
      </c>
      <c r="AD48" s="14">
        <v>15022</v>
      </c>
      <c r="AE48" s="14">
        <v>14887</v>
      </c>
      <c r="AF48" s="14">
        <v>14901</v>
      </c>
      <c r="AG48" s="14">
        <v>14892</v>
      </c>
    </row>
    <row r="49" spans="1:33" x14ac:dyDescent="0.2">
      <c r="A49">
        <v>6</v>
      </c>
      <c r="B49" s="17" t="s">
        <v>52</v>
      </c>
      <c r="C49" s="5">
        <v>39578</v>
      </c>
      <c r="D49" s="5">
        <v>44545</v>
      </c>
      <c r="E49" s="5">
        <v>59444</v>
      </c>
      <c r="F49" s="5">
        <v>65455</v>
      </c>
      <c r="G49" s="5">
        <v>73370</v>
      </c>
      <c r="H49" s="5">
        <v>90648</v>
      </c>
      <c r="I49" s="5">
        <v>111351</v>
      </c>
      <c r="J49" s="5">
        <v>118078</v>
      </c>
      <c r="K49" s="5">
        <v>135282</v>
      </c>
      <c r="L49" s="5">
        <v>131556</v>
      </c>
      <c r="M49" s="5">
        <v>126337</v>
      </c>
      <c r="N49" s="5">
        <v>126206</v>
      </c>
      <c r="O49" s="5">
        <v>126283</v>
      </c>
      <c r="P49" s="5">
        <v>126597</v>
      </c>
      <c r="Q49" s="5">
        <v>127095</v>
      </c>
      <c r="R49" s="5">
        <v>127544</v>
      </c>
      <c r="S49" s="5">
        <v>130103</v>
      </c>
      <c r="T49" s="5">
        <v>130238</v>
      </c>
      <c r="U49" s="5">
        <v>130785</v>
      </c>
      <c r="V49" s="5">
        <v>131095</v>
      </c>
      <c r="W49" s="12">
        <v>131613</v>
      </c>
      <c r="X49" s="3">
        <v>131791</v>
      </c>
      <c r="Y49" s="14">
        <v>132020</v>
      </c>
      <c r="Z49" s="14">
        <v>132012</v>
      </c>
      <c r="AA49" s="14">
        <v>132322</v>
      </c>
      <c r="AB49" s="14">
        <v>132202</v>
      </c>
      <c r="AC49" s="14">
        <v>131780</v>
      </c>
      <c r="AD49" s="14">
        <v>131845</v>
      </c>
      <c r="AE49" s="14">
        <v>131253</v>
      </c>
      <c r="AF49" s="14">
        <v>130326</v>
      </c>
      <c r="AG49" s="14">
        <v>129648</v>
      </c>
    </row>
    <row r="50" spans="1:33" x14ac:dyDescent="0.2">
      <c r="A50">
        <v>6</v>
      </c>
      <c r="B50" s="17" t="s">
        <v>65</v>
      </c>
      <c r="C50" s="5">
        <v>10327</v>
      </c>
      <c r="D50" s="5">
        <v>17384</v>
      </c>
      <c r="E50" s="5">
        <v>20493</v>
      </c>
      <c r="F50" s="5">
        <v>20047</v>
      </c>
      <c r="G50" s="5">
        <v>19142</v>
      </c>
      <c r="H50" s="5">
        <v>18974</v>
      </c>
      <c r="I50" s="5">
        <v>18301</v>
      </c>
      <c r="J50" s="5">
        <v>53794</v>
      </c>
      <c r="K50" s="5">
        <v>53475</v>
      </c>
      <c r="L50" s="5">
        <v>61961</v>
      </c>
      <c r="M50" s="5">
        <v>52531</v>
      </c>
      <c r="N50" s="5">
        <v>52958</v>
      </c>
      <c r="O50" s="5">
        <v>52319</v>
      </c>
      <c r="P50" s="5">
        <v>51288</v>
      </c>
      <c r="Q50" s="5">
        <v>51402</v>
      </c>
      <c r="R50" s="5">
        <v>51808</v>
      </c>
      <c r="S50" s="5">
        <v>50781</v>
      </c>
      <c r="T50" s="5">
        <v>49796</v>
      </c>
      <c r="U50" s="5">
        <v>48007</v>
      </c>
      <c r="V50" s="5">
        <v>50903</v>
      </c>
      <c r="W50" s="12">
        <v>52334</v>
      </c>
      <c r="X50" s="3">
        <v>52743</v>
      </c>
      <c r="Y50" s="14">
        <v>52270</v>
      </c>
      <c r="Z50" s="14">
        <v>54120</v>
      </c>
      <c r="AA50" s="14">
        <v>52815</v>
      </c>
      <c r="AB50" s="14">
        <v>52816</v>
      </c>
      <c r="AC50" s="14">
        <v>51431</v>
      </c>
      <c r="AD50" s="14">
        <v>51481</v>
      </c>
      <c r="AE50" s="14">
        <v>49789</v>
      </c>
      <c r="AF50" s="14">
        <v>48101</v>
      </c>
      <c r="AG50" s="14">
        <v>47429</v>
      </c>
    </row>
    <row r="51" spans="1:33" x14ac:dyDescent="0.2">
      <c r="A51">
        <v>6</v>
      </c>
      <c r="B51" s="17" t="s">
        <v>71</v>
      </c>
      <c r="C51" s="5">
        <v>9648</v>
      </c>
      <c r="D51" s="5">
        <v>18357</v>
      </c>
      <c r="E51" s="5">
        <v>16119</v>
      </c>
      <c r="F51" s="5">
        <v>14766</v>
      </c>
      <c r="G51" s="5">
        <v>16923</v>
      </c>
      <c r="H51" s="5">
        <v>16119</v>
      </c>
      <c r="I51" s="5">
        <v>16034</v>
      </c>
      <c r="J51" s="5">
        <v>16369</v>
      </c>
      <c r="K51" s="5">
        <v>17253</v>
      </c>
      <c r="L51" s="5">
        <v>16269</v>
      </c>
      <c r="M51" s="5">
        <v>16894</v>
      </c>
      <c r="N51" s="5">
        <v>16498</v>
      </c>
      <c r="O51" s="5">
        <v>16427</v>
      </c>
      <c r="P51" s="5">
        <v>16165</v>
      </c>
      <c r="Q51" s="5">
        <v>15908</v>
      </c>
      <c r="R51" s="5">
        <v>15751</v>
      </c>
      <c r="S51" s="5">
        <v>15720</v>
      </c>
      <c r="T51" s="5">
        <v>15588</v>
      </c>
      <c r="U51" s="5">
        <v>15398</v>
      </c>
      <c r="V51" s="5">
        <v>15393</v>
      </c>
      <c r="W51" s="5">
        <v>15313</v>
      </c>
      <c r="X51" s="3">
        <v>15283</v>
      </c>
      <c r="Y51" s="14">
        <v>15151</v>
      </c>
      <c r="Z51" s="14">
        <v>15102</v>
      </c>
      <c r="AA51" s="14">
        <v>14849</v>
      </c>
      <c r="AB51" s="14">
        <v>14819</v>
      </c>
      <c r="AC51" s="14">
        <v>14642</v>
      </c>
      <c r="AD51" s="14">
        <v>14532</v>
      </c>
      <c r="AE51" s="14">
        <v>14350</v>
      </c>
      <c r="AF51" s="14">
        <v>14138</v>
      </c>
      <c r="AG51" s="14">
        <v>13904</v>
      </c>
    </row>
    <row r="52" spans="1:33" x14ac:dyDescent="0.2">
      <c r="B52" s="21" t="s">
        <v>14</v>
      </c>
      <c r="C52" s="22">
        <f>SUM(C44:C51)</f>
        <v>132066</v>
      </c>
      <c r="D52" s="22">
        <f>SUM(D44:D51)</f>
        <v>164441</v>
      </c>
      <c r="E52" s="22">
        <f>SUM(E44:E51)</f>
        <v>179155</v>
      </c>
      <c r="F52" s="22">
        <f>SUM(F44:F51)</f>
        <v>187800</v>
      </c>
      <c r="G52" s="22">
        <f>SUM(G44:G51)</f>
        <v>204763</v>
      </c>
      <c r="H52" s="22">
        <f>SUM(H44:H51)</f>
        <v>216984</v>
      </c>
      <c r="I52" s="22">
        <f>SUM(I44:I51)</f>
        <v>241521</v>
      </c>
      <c r="J52" s="22">
        <f>SUM(J44:J51)</f>
        <v>287305</v>
      </c>
      <c r="K52" s="22">
        <f>SUM(K44:K51)</f>
        <v>313245</v>
      </c>
      <c r="L52" s="22">
        <f>SUM(L44:L51)</f>
        <v>312583</v>
      </c>
      <c r="M52" s="22">
        <f>SUM(M44:M51)</f>
        <v>301390</v>
      </c>
      <c r="N52" s="22">
        <f>SUM(N44:N51)</f>
        <v>300940</v>
      </c>
      <c r="O52" s="22">
        <f>SUM(O44:O51)</f>
        <v>300521</v>
      </c>
      <c r="P52" s="22">
        <f>SUM(P44:P51)</f>
        <v>299888</v>
      </c>
      <c r="Q52" s="22">
        <f>SUM(Q44:Q51)</f>
        <v>300340</v>
      </c>
      <c r="R52" s="22">
        <f>SUM(R44:R51)</f>
        <v>300981</v>
      </c>
      <c r="S52" s="22">
        <f>SUM(S44:S51)</f>
        <v>304980</v>
      </c>
      <c r="T52" s="22">
        <f>SUM(T44:T51)</f>
        <v>303994</v>
      </c>
      <c r="U52" s="22">
        <f>SUM(U44:U51)</f>
        <v>303541</v>
      </c>
      <c r="V52" s="23">
        <f>SUM(V44:V51)</f>
        <v>307408</v>
      </c>
      <c r="W52" s="24">
        <f>SUM(W44:W51)</f>
        <v>309761</v>
      </c>
      <c r="X52" s="24">
        <f>SUM(X44:X51)</f>
        <v>310373</v>
      </c>
      <c r="Y52" s="24">
        <f>SUM(Y44:Y51)</f>
        <v>309687</v>
      </c>
      <c r="Z52" s="24">
        <f>SUM(Z44:Z51)</f>
        <v>310797</v>
      </c>
      <c r="AA52" s="24">
        <f>SUM(AA44:AA51)</f>
        <v>309134</v>
      </c>
      <c r="AB52" s="24">
        <f>SUM(AB44:AB51)</f>
        <v>308764</v>
      </c>
      <c r="AC52" s="24">
        <f>SUM(AC44:AC51)</f>
        <v>306370</v>
      </c>
      <c r="AD52" s="24">
        <f>SUM(AD44:AD51)</f>
        <v>305981</v>
      </c>
      <c r="AE52" s="24">
        <f>SUM(AE44:AE51)</f>
        <v>303087</v>
      </c>
      <c r="AF52" s="24">
        <f>SUM(AF44:AF51)</f>
        <v>299496</v>
      </c>
      <c r="AG52" s="23">
        <f>SUM(AG44:AG51)</f>
        <v>297159</v>
      </c>
    </row>
    <row r="53" spans="1:33" s="32" customFormat="1" x14ac:dyDescent="0.2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7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7"/>
    </row>
    <row r="54" spans="1:33" s="32" customFormat="1" x14ac:dyDescent="0.2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7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7"/>
    </row>
    <row r="55" spans="1:33" s="32" customFormat="1" x14ac:dyDescent="0.2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7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7"/>
    </row>
    <row r="56" spans="1:33" s="32" customFormat="1" x14ac:dyDescent="0.2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7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7"/>
    </row>
    <row r="57" spans="1:33" s="32" customFormat="1" x14ac:dyDescent="0.2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7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7"/>
    </row>
    <row r="58" spans="1:33" s="32" customFormat="1" x14ac:dyDescent="0.2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7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7"/>
    </row>
    <row r="59" spans="1:33" s="32" customFormat="1" x14ac:dyDescent="0.2">
      <c r="B59" s="30" t="s">
        <v>137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2"/>
      <c r="N59" s="2"/>
      <c r="O59" s="2"/>
      <c r="P59" s="2"/>
      <c r="Q59" s="2"/>
      <c r="R59" s="2"/>
      <c r="S59" s="2"/>
      <c r="T59" s="2"/>
      <c r="U59" s="2"/>
      <c r="V59" s="2" t="s">
        <v>137</v>
      </c>
      <c r="W59" s="2"/>
      <c r="X59" s="2"/>
      <c r="Y59" s="2"/>
      <c r="Z59" s="2"/>
      <c r="AA59" s="2"/>
      <c r="AB59" s="2"/>
      <c r="AC59" s="2"/>
      <c r="AD59" s="2"/>
      <c r="AE59" s="2"/>
      <c r="AF59" s="2"/>
      <c r="AG59" s="34"/>
    </row>
    <row r="60" spans="1:33" s="32" customFormat="1" x14ac:dyDescent="0.2">
      <c r="B60" s="15">
        <v>1900</v>
      </c>
      <c r="C60" s="15">
        <v>1910</v>
      </c>
      <c r="D60" s="15">
        <v>1920</v>
      </c>
      <c r="E60" s="15">
        <v>1930</v>
      </c>
      <c r="F60" s="15">
        <v>1940</v>
      </c>
      <c r="G60" s="15">
        <v>1950</v>
      </c>
      <c r="H60" s="15">
        <v>1960</v>
      </c>
      <c r="I60" s="15">
        <v>1970</v>
      </c>
      <c r="J60" s="15">
        <v>1980</v>
      </c>
      <c r="K60" s="15">
        <v>1990</v>
      </c>
      <c r="L60" s="15">
        <v>2000</v>
      </c>
      <c r="M60" s="16">
        <v>37073</v>
      </c>
      <c r="N60" s="16">
        <v>37438</v>
      </c>
      <c r="O60" s="16">
        <v>37803</v>
      </c>
      <c r="P60" s="16">
        <v>38169</v>
      </c>
      <c r="Q60" s="16">
        <v>38534</v>
      </c>
      <c r="R60" s="16">
        <v>38899</v>
      </c>
      <c r="S60" s="16">
        <v>39264</v>
      </c>
      <c r="T60" s="16">
        <v>39630</v>
      </c>
      <c r="U60" s="16">
        <v>39995</v>
      </c>
      <c r="V60" s="29">
        <v>2010</v>
      </c>
      <c r="W60" s="16">
        <v>40360</v>
      </c>
      <c r="X60" s="16">
        <v>40725</v>
      </c>
      <c r="Y60" s="16">
        <v>41091</v>
      </c>
      <c r="Z60" s="16">
        <v>41456</v>
      </c>
      <c r="AA60" s="16">
        <v>41821</v>
      </c>
      <c r="AB60" s="16">
        <v>42186</v>
      </c>
      <c r="AC60" s="16">
        <v>42552</v>
      </c>
      <c r="AD60" s="16">
        <v>42917</v>
      </c>
      <c r="AE60" s="16">
        <v>43282</v>
      </c>
      <c r="AF60" s="16">
        <v>43647</v>
      </c>
      <c r="AG60" s="34"/>
    </row>
    <row r="61" spans="1:33" x14ac:dyDescent="0.2">
      <c r="A61">
        <v>7</v>
      </c>
      <c r="B61" s="17" t="s">
        <v>23</v>
      </c>
      <c r="C61" s="5">
        <v>17588</v>
      </c>
      <c r="D61" s="5">
        <v>21776</v>
      </c>
      <c r="E61" s="5">
        <v>20977</v>
      </c>
      <c r="F61" s="5">
        <v>23789</v>
      </c>
      <c r="G61" s="5">
        <v>23933</v>
      </c>
      <c r="H61" s="5">
        <v>19105</v>
      </c>
      <c r="I61" s="5">
        <v>16726</v>
      </c>
      <c r="J61" s="5">
        <v>16024</v>
      </c>
      <c r="K61" s="5">
        <v>16387</v>
      </c>
      <c r="L61" s="5">
        <v>15979</v>
      </c>
      <c r="M61" s="5">
        <v>15752</v>
      </c>
      <c r="N61" s="5">
        <v>15400</v>
      </c>
      <c r="O61" s="5">
        <v>15279</v>
      </c>
      <c r="P61" s="5">
        <v>15077</v>
      </c>
      <c r="Q61" s="5">
        <v>15017</v>
      </c>
      <c r="R61" s="5">
        <v>14852</v>
      </c>
      <c r="S61" s="5">
        <v>14773</v>
      </c>
      <c r="T61" s="5">
        <v>14699</v>
      </c>
      <c r="U61" s="5">
        <v>14494</v>
      </c>
      <c r="V61" s="5">
        <v>14435</v>
      </c>
      <c r="W61" s="12">
        <v>14353</v>
      </c>
      <c r="X61" s="3">
        <v>14329</v>
      </c>
      <c r="Y61" s="14">
        <v>14261</v>
      </c>
      <c r="Z61" s="14">
        <v>14192</v>
      </c>
      <c r="AA61" s="14">
        <v>13961</v>
      </c>
      <c r="AB61" s="14">
        <v>13782</v>
      </c>
      <c r="AC61" s="14">
        <v>13823</v>
      </c>
      <c r="AD61" s="14">
        <v>13780</v>
      </c>
      <c r="AE61" s="14">
        <v>13631</v>
      </c>
      <c r="AF61" s="14">
        <v>13343</v>
      </c>
      <c r="AG61" s="14">
        <v>13241</v>
      </c>
    </row>
    <row r="62" spans="1:33" x14ac:dyDescent="0.2">
      <c r="A62">
        <v>7</v>
      </c>
      <c r="B62" s="17" t="s">
        <v>24</v>
      </c>
      <c r="C62" s="5">
        <v>24153</v>
      </c>
      <c r="D62" s="5">
        <v>21738</v>
      </c>
      <c r="E62" s="5">
        <v>22266</v>
      </c>
      <c r="F62" s="5">
        <v>28388</v>
      </c>
      <c r="G62" s="5">
        <v>33162</v>
      </c>
      <c r="H62" s="5">
        <v>40139</v>
      </c>
      <c r="I62" s="5">
        <v>57622</v>
      </c>
      <c r="J62" s="5">
        <v>64519</v>
      </c>
      <c r="K62" s="5">
        <v>80721</v>
      </c>
      <c r="L62" s="5">
        <v>86088</v>
      </c>
      <c r="M62" s="5">
        <v>98310</v>
      </c>
      <c r="N62" s="5">
        <v>100986</v>
      </c>
      <c r="O62" s="5">
        <v>102227</v>
      </c>
      <c r="P62" s="5">
        <v>103088</v>
      </c>
      <c r="Q62" s="5">
        <v>105435</v>
      </c>
      <c r="R62" s="5">
        <v>107477</v>
      </c>
      <c r="S62" s="5">
        <v>110606</v>
      </c>
      <c r="T62" s="5">
        <v>112048</v>
      </c>
      <c r="U62" s="5">
        <v>113824</v>
      </c>
      <c r="V62" s="5">
        <v>115187</v>
      </c>
      <c r="W62" s="12">
        <v>116979</v>
      </c>
      <c r="X62" s="3">
        <v>117628</v>
      </c>
      <c r="Y62" s="14">
        <v>120134</v>
      </c>
      <c r="Z62" s="14">
        <v>123160</v>
      </c>
      <c r="AA62" s="14">
        <v>124021</v>
      </c>
      <c r="AB62" s="14">
        <v>124868</v>
      </c>
      <c r="AC62" s="14">
        <v>125554</v>
      </c>
      <c r="AD62" s="14">
        <v>125920</v>
      </c>
      <c r="AE62" s="14">
        <v>126959</v>
      </c>
      <c r="AF62" s="14">
        <v>127022</v>
      </c>
      <c r="AG62" s="14">
        <v>127039</v>
      </c>
    </row>
    <row r="63" spans="1:33" x14ac:dyDescent="0.2">
      <c r="A63">
        <v>7</v>
      </c>
      <c r="B63" s="17" t="s">
        <v>25</v>
      </c>
      <c r="C63" s="5">
        <v>44499</v>
      </c>
      <c r="D63" s="5">
        <v>58200</v>
      </c>
      <c r="E63" s="5">
        <v>83265</v>
      </c>
      <c r="F63" s="5">
        <v>124670</v>
      </c>
      <c r="G63" s="5">
        <v>150203</v>
      </c>
      <c r="H63" s="5">
        <v>176547</v>
      </c>
      <c r="I63" s="5">
        <v>223859</v>
      </c>
      <c r="J63" s="5">
        <v>230184</v>
      </c>
      <c r="K63" s="5">
        <v>252358</v>
      </c>
      <c r="L63" s="5">
        <v>248253</v>
      </c>
      <c r="M63" s="5">
        <v>252161</v>
      </c>
      <c r="N63" s="5">
        <v>249815</v>
      </c>
      <c r="O63" s="5">
        <v>248753</v>
      </c>
      <c r="P63" s="5">
        <v>248346</v>
      </c>
      <c r="Q63" s="5">
        <v>249157</v>
      </c>
      <c r="R63" s="5">
        <v>249593</v>
      </c>
      <c r="S63" s="5">
        <v>252740</v>
      </c>
      <c r="T63" s="5">
        <v>251760</v>
      </c>
      <c r="U63" s="5">
        <v>251953</v>
      </c>
      <c r="V63" s="5">
        <v>253245</v>
      </c>
      <c r="W63" s="12">
        <v>254969</v>
      </c>
      <c r="X63" s="3">
        <v>255694</v>
      </c>
      <c r="Y63" s="14">
        <v>256967</v>
      </c>
      <c r="Z63" s="14">
        <v>257252</v>
      </c>
      <c r="AA63" s="14">
        <v>255127</v>
      </c>
      <c r="AB63" s="14">
        <v>252605</v>
      </c>
      <c r="AC63" s="14">
        <v>251345</v>
      </c>
      <c r="AD63" s="14">
        <v>248837</v>
      </c>
      <c r="AE63" s="14">
        <v>245935</v>
      </c>
      <c r="AF63" s="14">
        <v>242833</v>
      </c>
      <c r="AG63" s="14">
        <v>240204</v>
      </c>
    </row>
    <row r="64" spans="1:33" x14ac:dyDescent="0.2">
      <c r="A64">
        <v>7</v>
      </c>
      <c r="B64" s="17" t="s">
        <v>30</v>
      </c>
      <c r="C64" s="5">
        <v>23029</v>
      </c>
      <c r="D64" s="5">
        <v>25050</v>
      </c>
      <c r="E64" s="5">
        <v>27885</v>
      </c>
      <c r="F64" s="5">
        <v>32285</v>
      </c>
      <c r="G64" s="5">
        <v>29855</v>
      </c>
      <c r="H64" s="5">
        <v>25063</v>
      </c>
      <c r="I64" s="5">
        <v>19407</v>
      </c>
      <c r="J64" s="5">
        <v>17024</v>
      </c>
      <c r="K64" s="5">
        <v>17095</v>
      </c>
      <c r="L64" s="5">
        <v>17405</v>
      </c>
      <c r="M64" s="5">
        <v>16851</v>
      </c>
      <c r="N64" s="5">
        <v>16810</v>
      </c>
      <c r="O64" s="5">
        <v>16728</v>
      </c>
      <c r="P64" s="5">
        <v>16825</v>
      </c>
      <c r="Q64" s="5">
        <v>16855</v>
      </c>
      <c r="R64" s="5">
        <v>16908</v>
      </c>
      <c r="S64" s="5">
        <v>17109</v>
      </c>
      <c r="T64" s="5">
        <v>17149</v>
      </c>
      <c r="U64" s="5">
        <v>17169</v>
      </c>
      <c r="V64" s="5">
        <v>17230</v>
      </c>
      <c r="W64" s="12">
        <v>17195</v>
      </c>
      <c r="X64" s="3">
        <v>17153</v>
      </c>
      <c r="Y64" s="14">
        <v>16940</v>
      </c>
      <c r="Z64" s="14">
        <v>16868</v>
      </c>
      <c r="AA64" s="14">
        <v>16662</v>
      </c>
      <c r="AB64" s="14">
        <v>16402</v>
      </c>
      <c r="AC64" s="14">
        <v>16261</v>
      </c>
      <c r="AD64" s="14">
        <v>16146</v>
      </c>
      <c r="AE64" s="14">
        <v>15953</v>
      </c>
      <c r="AF64" s="14">
        <v>15895</v>
      </c>
      <c r="AG64" s="14">
        <v>15670</v>
      </c>
    </row>
    <row r="65" spans="1:33" x14ac:dyDescent="0.2">
      <c r="A65">
        <v>7</v>
      </c>
      <c r="B65" s="17" t="s">
        <v>32</v>
      </c>
      <c r="C65" s="5">
        <v>25063</v>
      </c>
      <c r="D65" s="5">
        <v>27689</v>
      </c>
      <c r="E65" s="5">
        <v>29376</v>
      </c>
      <c r="F65" s="5">
        <v>31016</v>
      </c>
      <c r="G65" s="5">
        <v>31803</v>
      </c>
      <c r="H65" s="5">
        <v>24398</v>
      </c>
      <c r="I65" s="5">
        <v>24248</v>
      </c>
      <c r="J65" s="5">
        <v>22764</v>
      </c>
      <c r="K65" s="5">
        <v>25727</v>
      </c>
      <c r="L65" s="5">
        <v>25346</v>
      </c>
      <c r="M65" s="5">
        <v>25494</v>
      </c>
      <c r="N65" s="5">
        <v>25449</v>
      </c>
      <c r="O65" s="5">
        <v>25598</v>
      </c>
      <c r="P65" s="5">
        <v>25675</v>
      </c>
      <c r="Q65" s="5">
        <v>25958</v>
      </c>
      <c r="R65" s="5">
        <v>26029</v>
      </c>
      <c r="S65" s="5">
        <v>26175</v>
      </c>
      <c r="T65" s="5">
        <v>26413</v>
      </c>
      <c r="U65" s="5">
        <v>26590</v>
      </c>
      <c r="V65" s="5">
        <v>26413</v>
      </c>
      <c r="W65" s="12">
        <v>26656</v>
      </c>
      <c r="X65" s="3">
        <v>26683</v>
      </c>
      <c r="Y65" s="14">
        <v>26779</v>
      </c>
      <c r="Z65" s="14">
        <v>27023</v>
      </c>
      <c r="AA65" s="14">
        <v>27089</v>
      </c>
      <c r="AB65" s="14">
        <v>27061</v>
      </c>
      <c r="AC65" s="14">
        <v>27101</v>
      </c>
      <c r="AD65" s="14">
        <v>27190</v>
      </c>
      <c r="AE65" s="14">
        <v>27267</v>
      </c>
      <c r="AF65" s="14">
        <v>27426</v>
      </c>
      <c r="AG65" s="14">
        <v>27463</v>
      </c>
    </row>
    <row r="66" spans="1:33" x14ac:dyDescent="0.2">
      <c r="A66">
        <v>7</v>
      </c>
      <c r="B66" s="17" t="s">
        <v>45</v>
      </c>
      <c r="C66" s="5">
        <v>15898</v>
      </c>
      <c r="D66" s="5">
        <v>18485</v>
      </c>
      <c r="E66" s="5">
        <v>16962</v>
      </c>
      <c r="F66" s="5">
        <v>22822</v>
      </c>
      <c r="G66" s="5">
        <v>24790</v>
      </c>
      <c r="H66" s="5">
        <v>25782</v>
      </c>
      <c r="I66" s="5">
        <v>28535</v>
      </c>
      <c r="J66" s="5">
        <v>33800</v>
      </c>
      <c r="K66" s="5">
        <v>39763</v>
      </c>
      <c r="L66" s="5">
        <v>41745</v>
      </c>
      <c r="M66" s="5">
        <v>42509</v>
      </c>
      <c r="N66" s="5">
        <v>42625</v>
      </c>
      <c r="O66" s="5">
        <v>42808</v>
      </c>
      <c r="P66" s="5">
        <v>43539</v>
      </c>
      <c r="Q66" s="5">
        <v>44272</v>
      </c>
      <c r="R66" s="5">
        <v>44580</v>
      </c>
      <c r="S66" s="5">
        <v>44867</v>
      </c>
      <c r="T66" s="5">
        <v>45323</v>
      </c>
      <c r="U66" s="5">
        <v>45726</v>
      </c>
      <c r="V66" s="5">
        <v>46270</v>
      </c>
      <c r="W66" s="12">
        <v>46735</v>
      </c>
      <c r="X66" s="3">
        <v>46864</v>
      </c>
      <c r="Y66" s="14">
        <v>47058</v>
      </c>
      <c r="Z66" s="14">
        <v>47026</v>
      </c>
      <c r="AA66" s="14">
        <v>47233</v>
      </c>
      <c r="AB66" s="14">
        <v>47198</v>
      </c>
      <c r="AC66" s="14">
        <v>47434</v>
      </c>
      <c r="AD66" s="14">
        <v>47473</v>
      </c>
      <c r="AE66" s="14">
        <v>47471</v>
      </c>
      <c r="AF66" s="14">
        <v>47112</v>
      </c>
      <c r="AG66" s="14">
        <v>46742</v>
      </c>
    </row>
    <row r="67" spans="1:33" x14ac:dyDescent="0.2">
      <c r="A67">
        <v>7</v>
      </c>
      <c r="B67" s="17" t="s">
        <v>49</v>
      </c>
      <c r="C67" s="5">
        <v>33216</v>
      </c>
      <c r="D67" s="5">
        <v>36455</v>
      </c>
      <c r="E67" s="5">
        <v>38602</v>
      </c>
      <c r="F67" s="5">
        <v>38477</v>
      </c>
      <c r="G67" s="5">
        <v>40997</v>
      </c>
      <c r="H67" s="5">
        <v>38144</v>
      </c>
      <c r="I67" s="5">
        <v>35653</v>
      </c>
      <c r="J67" s="5">
        <v>35219</v>
      </c>
      <c r="K67" s="5">
        <v>39863</v>
      </c>
      <c r="L67" s="5">
        <v>36689</v>
      </c>
      <c r="M67" s="5">
        <v>39080</v>
      </c>
      <c r="N67" s="5">
        <v>38844</v>
      </c>
      <c r="O67" s="5">
        <v>39178</v>
      </c>
      <c r="P67" s="5">
        <v>38924</v>
      </c>
      <c r="Q67" s="5">
        <v>38950</v>
      </c>
      <c r="R67" s="5">
        <v>39107</v>
      </c>
      <c r="S67" s="5">
        <v>38984</v>
      </c>
      <c r="T67" s="5">
        <v>39114</v>
      </c>
      <c r="U67" s="5">
        <v>39244</v>
      </c>
      <c r="V67" s="5">
        <v>39425</v>
      </c>
      <c r="W67" s="12">
        <v>39566</v>
      </c>
      <c r="X67" s="3">
        <v>39525</v>
      </c>
      <c r="Y67" s="14">
        <v>39386</v>
      </c>
      <c r="Z67" s="14">
        <v>39339</v>
      </c>
      <c r="AA67" s="14">
        <v>39118</v>
      </c>
      <c r="AB67" s="14">
        <v>39124</v>
      </c>
      <c r="AC67" s="14">
        <v>39004</v>
      </c>
      <c r="AD67" s="14">
        <v>39024</v>
      </c>
      <c r="AE67" s="14">
        <v>39042</v>
      </c>
      <c r="AF67" s="14">
        <v>38616</v>
      </c>
      <c r="AG67" s="14">
        <v>38158</v>
      </c>
    </row>
    <row r="68" spans="1:33" x14ac:dyDescent="0.2">
      <c r="A68">
        <v>7</v>
      </c>
      <c r="B68" s="17" t="s">
        <v>53</v>
      </c>
      <c r="C68" s="5">
        <v>11548</v>
      </c>
      <c r="D68" s="5">
        <v>11402</v>
      </c>
      <c r="E68" s="5">
        <v>15301</v>
      </c>
      <c r="F68" s="5">
        <v>16078</v>
      </c>
      <c r="G68" s="5">
        <v>15881</v>
      </c>
      <c r="H68" s="5">
        <v>12113</v>
      </c>
      <c r="I68" s="5">
        <v>9978</v>
      </c>
      <c r="J68" s="5">
        <v>9226</v>
      </c>
      <c r="K68" s="5">
        <v>10433</v>
      </c>
      <c r="L68" s="5">
        <v>9387</v>
      </c>
      <c r="M68" s="5">
        <v>9622</v>
      </c>
      <c r="N68" s="5">
        <v>9494</v>
      </c>
      <c r="O68" s="5">
        <v>9464</v>
      </c>
      <c r="P68" s="5">
        <v>9468</v>
      </c>
      <c r="Q68" s="5">
        <v>9433</v>
      </c>
      <c r="R68" s="5">
        <v>9295</v>
      </c>
      <c r="S68" s="5">
        <v>9281</v>
      </c>
      <c r="T68" s="5">
        <v>9245</v>
      </c>
      <c r="U68" s="5">
        <v>9185</v>
      </c>
      <c r="V68" s="5">
        <v>9117</v>
      </c>
      <c r="W68" s="12">
        <v>9091</v>
      </c>
      <c r="X68" s="3">
        <v>9058</v>
      </c>
      <c r="Y68" s="14">
        <v>9083</v>
      </c>
      <c r="Z68" s="14">
        <v>9072</v>
      </c>
      <c r="AA68" s="14">
        <v>8957</v>
      </c>
      <c r="AB68" s="14">
        <v>8757</v>
      </c>
      <c r="AC68" s="14">
        <v>8711</v>
      </c>
      <c r="AD68" s="14">
        <v>8621</v>
      </c>
      <c r="AE68" s="14">
        <v>8527</v>
      </c>
      <c r="AF68" s="14">
        <v>8526</v>
      </c>
      <c r="AG68" s="14">
        <v>8442</v>
      </c>
    </row>
    <row r="69" spans="1:33" x14ac:dyDescent="0.2">
      <c r="A69">
        <v>7</v>
      </c>
      <c r="B69" s="17" t="s">
        <v>55</v>
      </c>
      <c r="C69" s="5">
        <v>15421</v>
      </c>
      <c r="D69" s="5">
        <v>19874</v>
      </c>
      <c r="E69" s="5">
        <v>20713</v>
      </c>
      <c r="F69" s="5">
        <v>24110</v>
      </c>
      <c r="G69" s="5">
        <v>23586</v>
      </c>
      <c r="H69" s="5">
        <v>20880</v>
      </c>
      <c r="I69" s="5">
        <v>18564</v>
      </c>
      <c r="J69" s="5">
        <v>18638</v>
      </c>
      <c r="K69" s="5">
        <v>25280</v>
      </c>
      <c r="L69" s="5">
        <v>22646</v>
      </c>
      <c r="M69" s="5">
        <v>23459</v>
      </c>
      <c r="N69" s="5">
        <v>23379</v>
      </c>
      <c r="O69" s="5">
        <v>23380</v>
      </c>
      <c r="P69" s="5">
        <v>23527</v>
      </c>
      <c r="Q69" s="5">
        <v>23539</v>
      </c>
      <c r="R69" s="5">
        <v>23690</v>
      </c>
      <c r="S69" s="5">
        <v>23954</v>
      </c>
      <c r="T69" s="5">
        <v>24090</v>
      </c>
      <c r="U69" s="5">
        <v>24124</v>
      </c>
      <c r="V69" s="5">
        <v>24199</v>
      </c>
      <c r="W69" s="12">
        <v>24233</v>
      </c>
      <c r="X69" s="3">
        <v>24234</v>
      </c>
      <c r="Y69" s="14">
        <v>24421</v>
      </c>
      <c r="Z69" s="14">
        <v>24322</v>
      </c>
      <c r="AA69" s="14">
        <v>24261</v>
      </c>
      <c r="AB69" s="14">
        <v>24112</v>
      </c>
      <c r="AC69" s="14">
        <v>24205</v>
      </c>
      <c r="AD69" s="14">
        <v>24055</v>
      </c>
      <c r="AE69" s="14">
        <v>23909</v>
      </c>
      <c r="AF69" s="14">
        <v>23901</v>
      </c>
      <c r="AG69" s="14">
        <v>23884</v>
      </c>
    </row>
    <row r="70" spans="1:33" x14ac:dyDescent="0.2">
      <c r="A70">
        <v>7</v>
      </c>
      <c r="B70" s="17" t="s">
        <v>67</v>
      </c>
      <c r="C70" s="5">
        <v>15125</v>
      </c>
      <c r="D70" s="5">
        <v>19186</v>
      </c>
      <c r="E70" s="5">
        <v>24707</v>
      </c>
      <c r="F70" s="5">
        <v>29458</v>
      </c>
      <c r="G70" s="5">
        <v>33676</v>
      </c>
      <c r="H70" s="5">
        <v>35704</v>
      </c>
      <c r="I70" s="5">
        <v>39701</v>
      </c>
      <c r="J70" s="5">
        <v>39939</v>
      </c>
      <c r="K70" s="5">
        <v>43631</v>
      </c>
      <c r="L70" s="5">
        <v>41989</v>
      </c>
      <c r="M70" s="5">
        <v>41831</v>
      </c>
      <c r="N70" s="5">
        <v>41372</v>
      </c>
      <c r="O70" s="5">
        <v>41375</v>
      </c>
      <c r="P70" s="5">
        <v>41125</v>
      </c>
      <c r="Q70" s="5">
        <v>41145</v>
      </c>
      <c r="R70" s="5">
        <v>41203</v>
      </c>
      <c r="S70" s="5">
        <v>41331</v>
      </c>
      <c r="T70" s="5">
        <v>41275</v>
      </c>
      <c r="U70" s="5">
        <v>41240</v>
      </c>
      <c r="V70" s="5">
        <v>41131</v>
      </c>
      <c r="W70" s="12">
        <v>41207</v>
      </c>
      <c r="X70" s="3">
        <v>41192</v>
      </c>
      <c r="Y70" s="14">
        <v>41244</v>
      </c>
      <c r="Z70" s="14">
        <v>40908</v>
      </c>
      <c r="AA70" s="14">
        <v>40660</v>
      </c>
      <c r="AB70" s="14">
        <v>40285</v>
      </c>
      <c r="AC70" s="14">
        <v>40061</v>
      </c>
      <c r="AD70" s="14">
        <v>39751</v>
      </c>
      <c r="AE70" s="14">
        <v>39264</v>
      </c>
      <c r="AF70" s="14">
        <v>38792</v>
      </c>
      <c r="AG70" s="14">
        <v>38340</v>
      </c>
    </row>
    <row r="71" spans="1:33" x14ac:dyDescent="0.2">
      <c r="B71" s="21" t="s">
        <v>15</v>
      </c>
      <c r="C71" s="22">
        <f t="shared" ref="C71:Q71" si="12">SUM(C61:C70)</f>
        <v>225540</v>
      </c>
      <c r="D71" s="22">
        <f t="shared" si="12"/>
        <v>259855</v>
      </c>
      <c r="E71" s="22">
        <f t="shared" si="12"/>
        <v>300054</v>
      </c>
      <c r="F71" s="22">
        <f t="shared" si="12"/>
        <v>371093</v>
      </c>
      <c r="G71" s="22">
        <f t="shared" si="12"/>
        <v>407886</v>
      </c>
      <c r="H71" s="22">
        <f t="shared" si="12"/>
        <v>417875</v>
      </c>
      <c r="I71" s="22">
        <f t="shared" si="12"/>
        <v>474293</v>
      </c>
      <c r="J71" s="22">
        <f t="shared" si="12"/>
        <v>487337</v>
      </c>
      <c r="K71" s="22">
        <f t="shared" si="12"/>
        <v>551258</v>
      </c>
      <c r="L71" s="22">
        <f t="shared" si="12"/>
        <v>545527</v>
      </c>
      <c r="M71" s="22">
        <f t="shared" si="12"/>
        <v>565069</v>
      </c>
      <c r="N71" s="22">
        <f t="shared" si="12"/>
        <v>564174</v>
      </c>
      <c r="O71" s="22">
        <f t="shared" si="12"/>
        <v>564790</v>
      </c>
      <c r="P71" s="22">
        <f t="shared" si="12"/>
        <v>565594</v>
      </c>
      <c r="Q71" s="22">
        <f t="shared" si="12"/>
        <v>569761</v>
      </c>
      <c r="R71" s="22">
        <f t="shared" ref="R71:AD71" si="13">SUM(R61:R70)</f>
        <v>572734</v>
      </c>
      <c r="S71" s="22">
        <f t="shared" si="13"/>
        <v>579820</v>
      </c>
      <c r="T71" s="22">
        <f t="shared" si="13"/>
        <v>581116</v>
      </c>
      <c r="U71" s="22">
        <f t="shared" si="13"/>
        <v>583549</v>
      </c>
      <c r="V71" s="23">
        <f t="shared" si="13"/>
        <v>586652</v>
      </c>
      <c r="W71" s="24">
        <f t="shared" si="13"/>
        <v>590984</v>
      </c>
      <c r="X71" s="24">
        <f t="shared" si="13"/>
        <v>592360</v>
      </c>
      <c r="Y71" s="24">
        <f t="shared" si="13"/>
        <v>596273</v>
      </c>
      <c r="Z71" s="24">
        <f t="shared" si="13"/>
        <v>599162</v>
      </c>
      <c r="AA71" s="24">
        <f t="shared" si="13"/>
        <v>597089</v>
      </c>
      <c r="AB71" s="24">
        <f t="shared" si="13"/>
        <v>594194</v>
      </c>
      <c r="AC71" s="24">
        <f t="shared" si="13"/>
        <v>593499</v>
      </c>
      <c r="AD71" s="24">
        <f t="shared" si="13"/>
        <v>590797</v>
      </c>
      <c r="AE71" s="24">
        <f>SUM(AE61:AE70)</f>
        <v>587958</v>
      </c>
      <c r="AF71" s="24">
        <f>SUM(AF61:AF70)</f>
        <v>583466</v>
      </c>
      <c r="AG71" s="23">
        <f>SUM(AG61:AG70)</f>
        <v>579183</v>
      </c>
    </row>
    <row r="72" spans="1:33" x14ac:dyDescent="0.2">
      <c r="A72">
        <v>8</v>
      </c>
      <c r="B72" s="33" t="s">
        <v>27</v>
      </c>
      <c r="C72" s="5">
        <v>6917</v>
      </c>
      <c r="D72" s="5">
        <v>8593</v>
      </c>
      <c r="E72" s="5">
        <v>9514</v>
      </c>
      <c r="F72" s="5">
        <v>10430</v>
      </c>
      <c r="G72" s="5">
        <v>12046</v>
      </c>
      <c r="H72" s="5">
        <v>10293</v>
      </c>
      <c r="I72" s="5">
        <v>9004</v>
      </c>
      <c r="J72" s="5">
        <v>9354</v>
      </c>
      <c r="K72" s="5">
        <v>10761</v>
      </c>
      <c r="L72" s="5">
        <v>9810</v>
      </c>
      <c r="M72" s="5">
        <v>10560</v>
      </c>
      <c r="N72" s="5">
        <v>10429</v>
      </c>
      <c r="O72" s="5">
        <v>10429</v>
      </c>
      <c r="P72" s="5">
        <v>10352</v>
      </c>
      <c r="Q72" s="5">
        <v>10382</v>
      </c>
      <c r="R72" s="5">
        <v>10247</v>
      </c>
      <c r="S72" s="5">
        <v>10224</v>
      </c>
      <c r="T72" s="5">
        <v>10189</v>
      </c>
      <c r="U72" s="5">
        <v>10224</v>
      </c>
      <c r="V72" s="5">
        <v>10185</v>
      </c>
      <c r="W72" s="12">
        <v>10132</v>
      </c>
      <c r="X72" s="3">
        <v>10138</v>
      </c>
      <c r="Y72" s="14">
        <v>10123</v>
      </c>
      <c r="Z72" s="14">
        <v>10042</v>
      </c>
      <c r="AA72" s="14">
        <v>9984</v>
      </c>
      <c r="AB72" s="14">
        <v>9950</v>
      </c>
      <c r="AC72" s="14">
        <v>10045</v>
      </c>
      <c r="AD72" s="14">
        <v>10074</v>
      </c>
      <c r="AE72" s="14">
        <v>9959</v>
      </c>
      <c r="AF72" s="14">
        <v>9964</v>
      </c>
      <c r="AG72" s="14">
        <v>9918</v>
      </c>
    </row>
    <row r="73" spans="1:33" x14ac:dyDescent="0.2">
      <c r="A73">
        <v>8</v>
      </c>
      <c r="B73" s="33" t="s">
        <v>34</v>
      </c>
      <c r="C73" s="5">
        <v>11373</v>
      </c>
      <c r="D73" s="5">
        <v>11637</v>
      </c>
      <c r="E73" s="5">
        <v>11231</v>
      </c>
      <c r="F73" s="5">
        <v>15815</v>
      </c>
      <c r="G73" s="5">
        <v>19023</v>
      </c>
      <c r="H73" s="5">
        <v>16302</v>
      </c>
      <c r="I73" s="5">
        <v>14433</v>
      </c>
      <c r="J73" s="5">
        <v>12884</v>
      </c>
      <c r="K73" s="5">
        <v>11772</v>
      </c>
      <c r="L73" s="5">
        <v>9709</v>
      </c>
      <c r="M73" s="5">
        <v>9421</v>
      </c>
      <c r="N73" s="5">
        <v>9136</v>
      </c>
      <c r="O73" s="5">
        <v>8911</v>
      </c>
      <c r="P73" s="5">
        <v>8750</v>
      </c>
      <c r="Q73" s="5">
        <v>8588</v>
      </c>
      <c r="R73" s="5">
        <v>8374</v>
      </c>
      <c r="S73" s="5">
        <v>8188</v>
      </c>
      <c r="T73" s="5">
        <v>8102</v>
      </c>
      <c r="U73" s="5">
        <v>7939</v>
      </c>
      <c r="V73" s="5">
        <v>7862</v>
      </c>
      <c r="W73" s="12">
        <v>7759</v>
      </c>
      <c r="X73" s="3">
        <v>7724</v>
      </c>
      <c r="Y73" s="14">
        <v>7658</v>
      </c>
      <c r="Z73" s="14">
        <v>7579</v>
      </c>
      <c r="AA73" s="14">
        <v>7500</v>
      </c>
      <c r="AB73" s="14">
        <v>7445</v>
      </c>
      <c r="AC73" s="14">
        <v>7277</v>
      </c>
      <c r="AD73" s="14">
        <v>7235</v>
      </c>
      <c r="AE73" s="14">
        <v>7111</v>
      </c>
      <c r="AF73" s="14">
        <v>6994</v>
      </c>
      <c r="AG73" s="14">
        <v>6861</v>
      </c>
    </row>
    <row r="74" spans="1:33" x14ac:dyDescent="0.2">
      <c r="A74">
        <v>8</v>
      </c>
      <c r="B74" s="33" t="s">
        <v>37</v>
      </c>
      <c r="C74" s="5">
        <v>8890</v>
      </c>
      <c r="D74" s="5">
        <v>11989</v>
      </c>
      <c r="E74" s="5">
        <v>24100</v>
      </c>
      <c r="F74" s="5">
        <v>30530</v>
      </c>
      <c r="G74" s="5">
        <v>32382</v>
      </c>
      <c r="H74" s="5">
        <v>29376</v>
      </c>
      <c r="I74" s="5">
        <v>26088</v>
      </c>
      <c r="J74" s="5">
        <v>23946</v>
      </c>
      <c r="K74" s="5">
        <v>24141</v>
      </c>
      <c r="L74" s="5">
        <v>22387</v>
      </c>
      <c r="M74" s="5">
        <v>21263</v>
      </c>
      <c r="N74" s="5">
        <v>21070</v>
      </c>
      <c r="O74" s="5">
        <v>20939</v>
      </c>
      <c r="P74" s="5">
        <v>20942</v>
      </c>
      <c r="Q74" s="5">
        <v>20895</v>
      </c>
      <c r="R74" s="5">
        <v>20660</v>
      </c>
      <c r="S74" s="5">
        <v>20685</v>
      </c>
      <c r="T74" s="5">
        <v>20740</v>
      </c>
      <c r="U74" s="5">
        <v>20758</v>
      </c>
      <c r="V74" s="5">
        <v>20677</v>
      </c>
      <c r="W74" s="12">
        <v>20767</v>
      </c>
      <c r="X74" s="3">
        <v>20820</v>
      </c>
      <c r="Y74" s="14">
        <v>20771</v>
      </c>
      <c r="Z74" s="14">
        <v>20573</v>
      </c>
      <c r="AA74" s="14">
        <v>20508</v>
      </c>
      <c r="AB74" s="14">
        <v>20432</v>
      </c>
      <c r="AC74" s="14">
        <v>20386</v>
      </c>
      <c r="AD74" s="14">
        <v>20370</v>
      </c>
      <c r="AE74" s="14">
        <v>20256</v>
      </c>
      <c r="AF74" s="14">
        <v>20164</v>
      </c>
      <c r="AG74" s="14">
        <v>20015</v>
      </c>
    </row>
    <row r="75" spans="1:33" x14ac:dyDescent="0.2">
      <c r="A75">
        <v>8</v>
      </c>
      <c r="B75" s="33" t="s">
        <v>41</v>
      </c>
      <c r="C75" s="5">
        <v>9119</v>
      </c>
      <c r="D75" s="5">
        <v>13818</v>
      </c>
      <c r="E75" s="5">
        <v>14486</v>
      </c>
      <c r="F75" s="5">
        <v>13808</v>
      </c>
      <c r="G75" s="5">
        <v>17807</v>
      </c>
      <c r="H75" s="5">
        <v>15434</v>
      </c>
      <c r="I75" s="5">
        <v>15828</v>
      </c>
      <c r="J75" s="5">
        <v>15963</v>
      </c>
      <c r="K75" s="5">
        <v>17321</v>
      </c>
      <c r="L75" s="5">
        <v>15705</v>
      </c>
      <c r="M75" s="5">
        <v>15397</v>
      </c>
      <c r="N75" s="5">
        <v>15517</v>
      </c>
      <c r="O75" s="5">
        <v>15470</v>
      </c>
      <c r="P75" s="5">
        <v>15575</v>
      </c>
      <c r="Q75" s="5">
        <v>15650</v>
      </c>
      <c r="R75" s="5">
        <v>15674</v>
      </c>
      <c r="S75" s="5">
        <v>15950</v>
      </c>
      <c r="T75" s="5">
        <v>15922</v>
      </c>
      <c r="U75" s="5">
        <v>16105</v>
      </c>
      <c r="V75" s="5">
        <v>16118</v>
      </c>
      <c r="W75" s="12">
        <v>16274</v>
      </c>
      <c r="X75" s="3">
        <v>16293</v>
      </c>
      <c r="Y75" s="14">
        <v>16350</v>
      </c>
      <c r="Z75" s="14">
        <v>16264</v>
      </c>
      <c r="AA75" s="14">
        <v>16130</v>
      </c>
      <c r="AB75" s="14">
        <v>15989</v>
      </c>
      <c r="AC75" s="14">
        <v>15947</v>
      </c>
      <c r="AD75" s="14">
        <v>15895</v>
      </c>
      <c r="AE75" s="14">
        <v>15898</v>
      </c>
      <c r="AF75" s="14">
        <v>15912</v>
      </c>
      <c r="AG75" s="14">
        <v>15744</v>
      </c>
    </row>
    <row r="76" spans="1:33" x14ac:dyDescent="0.2">
      <c r="A76">
        <v>8</v>
      </c>
      <c r="B76" s="33" t="s">
        <v>47</v>
      </c>
      <c r="C76" s="5">
        <v>12322</v>
      </c>
      <c r="D76" s="5">
        <v>10676</v>
      </c>
      <c r="E76" s="5">
        <v>10829</v>
      </c>
      <c r="F76" s="5">
        <v>14829</v>
      </c>
      <c r="G76" s="5">
        <v>18443</v>
      </c>
      <c r="H76" s="5">
        <v>17451</v>
      </c>
      <c r="I76" s="5">
        <v>16444</v>
      </c>
      <c r="J76" s="5">
        <v>15065</v>
      </c>
      <c r="K76" s="5">
        <v>15975</v>
      </c>
      <c r="L76" s="5">
        <v>12463</v>
      </c>
      <c r="M76" s="5">
        <v>13728</v>
      </c>
      <c r="N76" s="5">
        <v>13493</v>
      </c>
      <c r="O76" s="5">
        <v>13180</v>
      </c>
      <c r="P76" s="5">
        <v>12959</v>
      </c>
      <c r="Q76" s="5">
        <v>12806</v>
      </c>
      <c r="R76" s="5">
        <v>12663</v>
      </c>
      <c r="S76" s="5">
        <v>12537</v>
      </c>
      <c r="T76" s="5">
        <v>12410</v>
      </c>
      <c r="U76" s="5">
        <v>12340</v>
      </c>
      <c r="V76" s="5">
        <v>12040</v>
      </c>
      <c r="W76" s="12">
        <v>12093</v>
      </c>
      <c r="X76" s="3">
        <v>12100</v>
      </c>
      <c r="Y76" s="14">
        <v>11976</v>
      </c>
      <c r="Z76" s="14">
        <v>12212</v>
      </c>
      <c r="AA76" s="14">
        <v>11908</v>
      </c>
      <c r="AB76" s="14">
        <v>11819</v>
      </c>
      <c r="AC76" s="14">
        <v>11554</v>
      </c>
      <c r="AD76" s="14">
        <v>11486</v>
      </c>
      <c r="AE76" s="14">
        <v>11342</v>
      </c>
      <c r="AF76" s="14">
        <v>11196</v>
      </c>
      <c r="AG76" s="14">
        <v>10951</v>
      </c>
    </row>
    <row r="77" spans="1:33" x14ac:dyDescent="0.2">
      <c r="A77">
        <v>8</v>
      </c>
      <c r="B77" s="33" t="s">
        <v>48</v>
      </c>
      <c r="C77" s="5">
        <v>16634</v>
      </c>
      <c r="D77" s="5">
        <v>18786</v>
      </c>
      <c r="E77" s="5">
        <v>19311</v>
      </c>
      <c r="F77" s="5">
        <v>23689</v>
      </c>
      <c r="G77" s="5">
        <v>27571</v>
      </c>
      <c r="H77" s="5">
        <v>32038</v>
      </c>
      <c r="I77" s="5">
        <v>33709</v>
      </c>
      <c r="J77" s="5">
        <v>32463</v>
      </c>
      <c r="K77" s="5">
        <v>34803</v>
      </c>
      <c r="L77" s="5">
        <v>31938</v>
      </c>
      <c r="M77" s="5">
        <v>31021</v>
      </c>
      <c r="N77" s="5">
        <v>30605</v>
      </c>
      <c r="O77" s="5">
        <v>30319</v>
      </c>
      <c r="P77" s="5">
        <v>30224</v>
      </c>
      <c r="Q77" s="5">
        <v>29891</v>
      </c>
      <c r="R77" s="5">
        <v>29355</v>
      </c>
      <c r="S77" s="5">
        <v>29079</v>
      </c>
      <c r="T77" s="5">
        <v>28478</v>
      </c>
      <c r="U77" s="5">
        <v>28311</v>
      </c>
      <c r="V77" s="5">
        <v>28147</v>
      </c>
      <c r="W77" s="12">
        <v>27979</v>
      </c>
      <c r="X77" s="3">
        <v>27896</v>
      </c>
      <c r="Y77" s="14">
        <v>27479</v>
      </c>
      <c r="Z77" s="14">
        <v>27375</v>
      </c>
      <c r="AA77" s="14">
        <v>26938</v>
      </c>
      <c r="AB77" s="14">
        <v>26652</v>
      </c>
      <c r="AC77" s="14">
        <v>26301</v>
      </c>
      <c r="AD77" s="14">
        <v>25894</v>
      </c>
      <c r="AE77" s="14">
        <v>25655</v>
      </c>
      <c r="AF77" s="14">
        <v>25324</v>
      </c>
      <c r="AG77" s="14">
        <v>24874</v>
      </c>
    </row>
    <row r="78" spans="1:33" x14ac:dyDescent="0.2">
      <c r="A78">
        <v>8</v>
      </c>
      <c r="B78" s="33" t="s">
        <v>50</v>
      </c>
      <c r="C78" s="5">
        <v>20947</v>
      </c>
      <c r="D78" s="5">
        <v>25830</v>
      </c>
      <c r="E78" s="5">
        <v>30319</v>
      </c>
      <c r="F78" s="5">
        <v>54337</v>
      </c>
      <c r="G78" s="5">
        <v>59168</v>
      </c>
      <c r="H78" s="5">
        <v>74713</v>
      </c>
      <c r="I78" s="5">
        <v>101663</v>
      </c>
      <c r="J78" s="5">
        <v>115387</v>
      </c>
      <c r="K78" s="5">
        <v>139241</v>
      </c>
      <c r="L78" s="5">
        <v>142191</v>
      </c>
      <c r="M78" s="5">
        <v>147250</v>
      </c>
      <c r="N78" s="5">
        <v>146789</v>
      </c>
      <c r="O78" s="5">
        <v>147728</v>
      </c>
      <c r="P78" s="5">
        <v>148549</v>
      </c>
      <c r="Q78" s="5">
        <v>149293</v>
      </c>
      <c r="R78" s="5">
        <v>149476</v>
      </c>
      <c r="S78" s="5">
        <v>151183</v>
      </c>
      <c r="T78" s="5">
        <v>151157</v>
      </c>
      <c r="U78" s="5">
        <v>151727</v>
      </c>
      <c r="V78" s="5">
        <v>153058</v>
      </c>
      <c r="W78" s="12">
        <v>153720</v>
      </c>
      <c r="X78" s="3">
        <v>153976</v>
      </c>
      <c r="Y78" s="14">
        <v>154650</v>
      </c>
      <c r="Z78" s="14">
        <v>155256</v>
      </c>
      <c r="AA78" s="14">
        <v>156062</v>
      </c>
      <c r="AB78" s="14">
        <v>156360</v>
      </c>
      <c r="AC78" s="14">
        <v>156880</v>
      </c>
      <c r="AD78" s="14">
        <v>156897</v>
      </c>
      <c r="AE78" s="14">
        <v>155841</v>
      </c>
      <c r="AF78" s="14">
        <v>154571</v>
      </c>
      <c r="AG78" s="14">
        <v>153279</v>
      </c>
    </row>
    <row r="79" spans="1:33" x14ac:dyDescent="0.2">
      <c r="A79">
        <v>8</v>
      </c>
      <c r="B79" s="33" t="s">
        <v>54</v>
      </c>
      <c r="C79" s="5">
        <v>11116</v>
      </c>
      <c r="D79" s="5">
        <v>15769</v>
      </c>
      <c r="E79" s="5">
        <v>20860</v>
      </c>
      <c r="F79" s="5">
        <v>26374</v>
      </c>
      <c r="G79" s="5">
        <v>28829</v>
      </c>
      <c r="H79" s="5">
        <v>26672</v>
      </c>
      <c r="I79" s="5">
        <v>23824</v>
      </c>
      <c r="J79" s="5">
        <v>21774</v>
      </c>
      <c r="K79" s="5">
        <v>22187</v>
      </c>
      <c r="L79" s="5">
        <v>20629</v>
      </c>
      <c r="M79" s="5">
        <v>20981</v>
      </c>
      <c r="N79" s="5">
        <v>20880</v>
      </c>
      <c r="O79" s="5">
        <v>20784</v>
      </c>
      <c r="P79" s="5">
        <v>20576</v>
      </c>
      <c r="Q79" s="5">
        <v>20487</v>
      </c>
      <c r="R79" s="5">
        <v>20466</v>
      </c>
      <c r="S79" s="5">
        <v>20661</v>
      </c>
      <c r="T79" s="5">
        <v>20670</v>
      </c>
      <c r="U79" s="5">
        <v>20727</v>
      </c>
      <c r="V79" s="5">
        <v>20664</v>
      </c>
      <c r="W79" s="12">
        <v>20725</v>
      </c>
      <c r="X79" s="3">
        <v>20741</v>
      </c>
      <c r="Y79" s="14">
        <v>20886</v>
      </c>
      <c r="Z79" s="14">
        <v>20912</v>
      </c>
      <c r="AA79" s="14">
        <v>20913</v>
      </c>
      <c r="AB79" s="14">
        <v>20759</v>
      </c>
      <c r="AC79" s="14">
        <v>20546</v>
      </c>
      <c r="AD79" s="14">
        <v>20446</v>
      </c>
      <c r="AE79" s="14">
        <v>20413</v>
      </c>
      <c r="AF79" s="14">
        <v>20223</v>
      </c>
      <c r="AG79" s="14">
        <v>20122</v>
      </c>
    </row>
    <row r="80" spans="1:33" x14ac:dyDescent="0.2">
      <c r="A80">
        <v>8</v>
      </c>
      <c r="B80" s="33" t="s">
        <v>61</v>
      </c>
      <c r="C80" s="5">
        <v>19070</v>
      </c>
      <c r="D80" s="5">
        <v>17060</v>
      </c>
      <c r="E80" s="5">
        <v>12085</v>
      </c>
      <c r="F80" s="5">
        <v>15096</v>
      </c>
      <c r="G80" s="5">
        <v>15940</v>
      </c>
      <c r="H80" s="5">
        <v>13209</v>
      </c>
      <c r="I80" s="5">
        <v>11796</v>
      </c>
      <c r="J80" s="5">
        <v>9732</v>
      </c>
      <c r="K80" s="5">
        <v>8525</v>
      </c>
      <c r="L80" s="5">
        <v>7103</v>
      </c>
      <c r="M80" s="5">
        <v>6618</v>
      </c>
      <c r="N80" s="5">
        <v>6334</v>
      </c>
      <c r="O80" s="5">
        <v>6150</v>
      </c>
      <c r="P80" s="5">
        <v>5941</v>
      </c>
      <c r="Q80" s="5">
        <v>5785</v>
      </c>
      <c r="R80" s="5">
        <v>5700</v>
      </c>
      <c r="S80" s="5">
        <v>5719</v>
      </c>
      <c r="T80" s="5">
        <v>5513</v>
      </c>
      <c r="U80" s="5">
        <v>5376</v>
      </c>
      <c r="V80" s="5">
        <v>5311</v>
      </c>
      <c r="W80" s="12">
        <v>5252</v>
      </c>
      <c r="X80" s="3">
        <v>5224</v>
      </c>
      <c r="Y80" s="14">
        <v>5092</v>
      </c>
      <c r="Z80" s="14">
        <v>4999</v>
      </c>
      <c r="AA80" s="14">
        <v>4933</v>
      </c>
      <c r="AB80" s="14">
        <v>4853</v>
      </c>
      <c r="AC80" s="14">
        <v>4772</v>
      </c>
      <c r="AD80" s="14">
        <v>4656</v>
      </c>
      <c r="AE80" s="14">
        <v>4574</v>
      </c>
      <c r="AF80" s="14">
        <v>4470</v>
      </c>
      <c r="AG80" s="14">
        <v>4334</v>
      </c>
    </row>
    <row r="81" spans="1:33" x14ac:dyDescent="0.2">
      <c r="A81">
        <v>8</v>
      </c>
      <c r="B81" s="33" t="s">
        <v>63</v>
      </c>
      <c r="C81" s="5">
        <v>18520</v>
      </c>
      <c r="D81" s="5">
        <v>20451</v>
      </c>
      <c r="E81" s="5">
        <v>19621</v>
      </c>
      <c r="F81" s="5">
        <v>20731</v>
      </c>
      <c r="G81" s="5">
        <v>20943</v>
      </c>
      <c r="H81" s="5">
        <v>19141</v>
      </c>
      <c r="I81" s="5">
        <v>17624</v>
      </c>
      <c r="J81" s="5">
        <v>18447</v>
      </c>
      <c r="K81" s="5">
        <v>21167</v>
      </c>
      <c r="L81" s="5">
        <v>20690</v>
      </c>
      <c r="M81" s="5">
        <v>22803</v>
      </c>
      <c r="N81" s="5">
        <v>22783</v>
      </c>
      <c r="O81" s="5">
        <v>22624</v>
      </c>
      <c r="P81" s="5">
        <v>22757</v>
      </c>
      <c r="Q81" s="5">
        <v>22676</v>
      </c>
      <c r="R81" s="5">
        <v>22765</v>
      </c>
      <c r="S81" s="5">
        <v>22919</v>
      </c>
      <c r="T81" s="5">
        <v>22770</v>
      </c>
      <c r="U81" s="5">
        <v>22698</v>
      </c>
      <c r="V81" s="5">
        <v>22609</v>
      </c>
      <c r="W81" s="12">
        <v>22721</v>
      </c>
      <c r="X81" s="3">
        <v>22825</v>
      </c>
      <c r="Y81" s="14">
        <v>22757</v>
      </c>
      <c r="Z81" s="14">
        <v>22520</v>
      </c>
      <c r="AA81" s="14">
        <v>22454</v>
      </c>
      <c r="AB81" s="14">
        <v>22558</v>
      </c>
      <c r="AC81" s="14">
        <v>22487</v>
      </c>
      <c r="AD81" s="14">
        <v>22528</v>
      </c>
      <c r="AE81" s="14">
        <v>22398</v>
      </c>
      <c r="AF81" s="14">
        <v>22243</v>
      </c>
      <c r="AG81" s="14">
        <v>22108</v>
      </c>
    </row>
    <row r="82" spans="1:33" x14ac:dyDescent="0.2">
      <c r="A82">
        <v>8</v>
      </c>
      <c r="B82" s="33" t="s">
        <v>69</v>
      </c>
      <c r="C82" s="5">
        <v>3685</v>
      </c>
      <c r="D82" s="5">
        <v>6249</v>
      </c>
      <c r="E82" s="5">
        <v>8857</v>
      </c>
      <c r="F82" s="5">
        <v>13895</v>
      </c>
      <c r="G82" s="5">
        <v>19252</v>
      </c>
      <c r="H82" s="5">
        <v>17248</v>
      </c>
      <c r="I82" s="5">
        <v>14177</v>
      </c>
      <c r="J82" s="5">
        <v>13028</v>
      </c>
      <c r="K82" s="5">
        <v>12922</v>
      </c>
      <c r="L82" s="5">
        <v>12093</v>
      </c>
      <c r="M82" s="5">
        <v>12314</v>
      </c>
      <c r="N82" s="5">
        <v>12095</v>
      </c>
      <c r="O82" s="5">
        <v>12134</v>
      </c>
      <c r="P82" s="5">
        <v>12155</v>
      </c>
      <c r="Q82" s="5">
        <v>12009</v>
      </c>
      <c r="R82" s="5">
        <v>11958</v>
      </c>
      <c r="S82" s="5">
        <v>11851</v>
      </c>
      <c r="T82" s="5">
        <v>11708</v>
      </c>
      <c r="U82" s="5">
        <v>11670</v>
      </c>
      <c r="V82" s="5">
        <v>11633</v>
      </c>
      <c r="W82" s="12">
        <v>11604</v>
      </c>
      <c r="X82" s="3">
        <v>11577</v>
      </c>
      <c r="Y82" s="14">
        <v>11520</v>
      </c>
      <c r="Z82" s="14">
        <v>11499</v>
      </c>
      <c r="AA82" s="14">
        <v>11453</v>
      </c>
      <c r="AB82" s="14">
        <v>11526</v>
      </c>
      <c r="AC82" s="14">
        <v>11287</v>
      </c>
      <c r="AD82" s="14">
        <v>11136</v>
      </c>
      <c r="AE82" s="14">
        <v>10974</v>
      </c>
      <c r="AF82" s="14">
        <v>10977</v>
      </c>
      <c r="AG82" s="14">
        <v>10830</v>
      </c>
    </row>
    <row r="83" spans="1:33" x14ac:dyDescent="0.2">
      <c r="B83" s="21" t="s">
        <v>16</v>
      </c>
      <c r="C83" s="22">
        <f t="shared" ref="C83:Q83" si="14">SUM(C72:C82)</f>
        <v>138593</v>
      </c>
      <c r="D83" s="22">
        <f t="shared" si="14"/>
        <v>160858</v>
      </c>
      <c r="E83" s="22">
        <f t="shared" si="14"/>
        <v>181213</v>
      </c>
      <c r="F83" s="22">
        <f t="shared" si="14"/>
        <v>239534</v>
      </c>
      <c r="G83" s="22">
        <f t="shared" si="14"/>
        <v>271404</v>
      </c>
      <c r="H83" s="22">
        <f t="shared" si="14"/>
        <v>271877</v>
      </c>
      <c r="I83" s="22">
        <f t="shared" si="14"/>
        <v>284590</v>
      </c>
      <c r="J83" s="22">
        <f t="shared" si="14"/>
        <v>288043</v>
      </c>
      <c r="K83" s="22">
        <f t="shared" si="14"/>
        <v>318815</v>
      </c>
      <c r="L83" s="22">
        <f t="shared" si="14"/>
        <v>304718</v>
      </c>
      <c r="M83" s="22">
        <f t="shared" si="14"/>
        <v>311356</v>
      </c>
      <c r="N83" s="22">
        <f t="shared" si="14"/>
        <v>309131</v>
      </c>
      <c r="O83" s="22">
        <f t="shared" si="14"/>
        <v>308668</v>
      </c>
      <c r="P83" s="22">
        <f t="shared" si="14"/>
        <v>308780</v>
      </c>
      <c r="Q83" s="22">
        <f t="shared" si="14"/>
        <v>308462</v>
      </c>
      <c r="R83" s="22">
        <f t="shared" ref="R83:AD83" si="15">SUM(R72:R82)</f>
        <v>307338</v>
      </c>
      <c r="S83" s="22">
        <f t="shared" si="15"/>
        <v>308996</v>
      </c>
      <c r="T83" s="22">
        <f t="shared" si="15"/>
        <v>307659</v>
      </c>
      <c r="U83" s="22">
        <f t="shared" si="15"/>
        <v>307875</v>
      </c>
      <c r="V83" s="23">
        <f t="shared" si="15"/>
        <v>308304</v>
      </c>
      <c r="W83" s="24">
        <f t="shared" si="15"/>
        <v>309026</v>
      </c>
      <c r="X83" s="24">
        <f t="shared" si="15"/>
        <v>309314</v>
      </c>
      <c r="Y83" s="24">
        <f t="shared" si="15"/>
        <v>309262</v>
      </c>
      <c r="Z83" s="24">
        <f t="shared" si="15"/>
        <v>309231</v>
      </c>
      <c r="AA83" s="24">
        <f t="shared" si="15"/>
        <v>308783</v>
      </c>
      <c r="AB83" s="24">
        <f t="shared" si="15"/>
        <v>308343</v>
      </c>
      <c r="AC83" s="24">
        <f t="shared" si="15"/>
        <v>307482</v>
      </c>
      <c r="AD83" s="24">
        <f t="shared" si="15"/>
        <v>306617</v>
      </c>
      <c r="AE83" s="24">
        <f>SUM(AE72:AE82)</f>
        <v>304421</v>
      </c>
      <c r="AF83" s="24">
        <f>SUM(AF72:AF82)</f>
        <v>302038</v>
      </c>
      <c r="AG83" s="23">
        <f>SUM(AG72:AG82)</f>
        <v>299036</v>
      </c>
    </row>
    <row r="84" spans="1:33" x14ac:dyDescent="0.2">
      <c r="M84" s="1"/>
      <c r="N84" s="1"/>
      <c r="O84" s="1"/>
      <c r="P84" s="1"/>
      <c r="Q84" s="1"/>
      <c r="R84" s="1"/>
      <c r="S84" s="1"/>
    </row>
    <row r="85" spans="1:33" x14ac:dyDescent="0.2">
      <c r="D85" s="2" t="s">
        <v>218</v>
      </c>
      <c r="E85" s="2"/>
      <c r="F85" s="2"/>
      <c r="M85" s="1"/>
      <c r="N85" s="1"/>
      <c r="O85" s="1"/>
      <c r="P85" s="1"/>
      <c r="Q85" s="1"/>
      <c r="R85" s="1"/>
      <c r="S85" s="1"/>
    </row>
    <row r="86" spans="1:33" x14ac:dyDescent="0.2">
      <c r="D86" s="2" t="s">
        <v>208</v>
      </c>
      <c r="E86" s="2"/>
      <c r="F86" s="2"/>
      <c r="M86" s="1"/>
      <c r="N86" s="1"/>
      <c r="O86" s="1"/>
      <c r="P86" s="1"/>
      <c r="Q86" s="1"/>
      <c r="R86" s="1"/>
      <c r="S86" s="2"/>
      <c r="T86" s="2"/>
      <c r="U86" s="2"/>
    </row>
    <row r="87" spans="1:33" x14ac:dyDescent="0.2">
      <c r="D87" s="2" t="s">
        <v>217</v>
      </c>
      <c r="E87" s="2"/>
      <c r="M87" s="1"/>
      <c r="N87" s="1"/>
      <c r="O87" s="1"/>
      <c r="P87" s="1"/>
      <c r="Q87" s="1"/>
      <c r="R87" s="1"/>
      <c r="S87" s="2"/>
      <c r="T87" s="2"/>
      <c r="U87" s="2"/>
    </row>
    <row r="88" spans="1:33" x14ac:dyDescent="0.2">
      <c r="M88" s="1"/>
      <c r="N88" s="1"/>
      <c r="O88" s="1"/>
      <c r="P88" s="1"/>
      <c r="Q88" s="1"/>
      <c r="R88" s="1"/>
      <c r="S88" s="2"/>
      <c r="T88" s="2"/>
    </row>
    <row r="89" spans="1:33" x14ac:dyDescent="0.2">
      <c r="M89" s="1"/>
      <c r="N89" s="1"/>
      <c r="O89" s="1"/>
      <c r="P89" s="1"/>
      <c r="Q89" s="1"/>
      <c r="R89" s="1"/>
      <c r="S89" s="1"/>
    </row>
  </sheetData>
  <mergeCells count="2">
    <mergeCell ref="C1:M1"/>
    <mergeCell ref="B59:L59"/>
  </mergeCells>
  <phoneticPr fontId="2" type="noConversion"/>
  <pageMargins left="0.25" right="0.25" top="0.25" bottom="0.2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4"/>
  <sheetViews>
    <sheetView workbookViewId="0">
      <selection activeCell="N6" sqref="N6"/>
    </sheetView>
  </sheetViews>
  <sheetFormatPr defaultRowHeight="12.75" x14ac:dyDescent="0.2"/>
  <cols>
    <col min="2" max="2" width="15.85546875" customWidth="1"/>
    <col min="3" max="3" width="21.140625" customWidth="1"/>
    <col min="4" max="4" width="13.42578125" customWidth="1"/>
    <col min="5" max="15" width="11.140625" bestFit="1" customWidth="1"/>
  </cols>
  <sheetData>
    <row r="1" spans="1:15" x14ac:dyDescent="0.2">
      <c r="B1" t="s">
        <v>73</v>
      </c>
      <c r="C1" t="s">
        <v>74</v>
      </c>
      <c r="D1" s="6">
        <v>36708</v>
      </c>
      <c r="E1" s="6">
        <v>37073</v>
      </c>
      <c r="F1" s="6">
        <v>37438</v>
      </c>
      <c r="G1" s="6">
        <v>37803</v>
      </c>
      <c r="H1" s="6">
        <v>38169</v>
      </c>
      <c r="I1" s="6">
        <v>38534</v>
      </c>
      <c r="J1" s="6">
        <v>38899</v>
      </c>
      <c r="K1" s="6">
        <v>38899</v>
      </c>
      <c r="L1" s="6">
        <v>39630</v>
      </c>
      <c r="M1" s="6">
        <v>39995</v>
      </c>
      <c r="N1" t="s">
        <v>132</v>
      </c>
      <c r="O1" s="6">
        <v>40360</v>
      </c>
    </row>
    <row r="2" spans="1:15" x14ac:dyDescent="0.2">
      <c r="B2" t="s">
        <v>0</v>
      </c>
      <c r="C2" s="5">
        <v>4469035</v>
      </c>
      <c r="D2" s="5">
        <v>4471885</v>
      </c>
      <c r="E2" s="5">
        <v>4477875</v>
      </c>
      <c r="F2" s="5">
        <v>4497267</v>
      </c>
      <c r="G2" s="5">
        <v>4521042</v>
      </c>
      <c r="H2" s="5">
        <v>4552238</v>
      </c>
      <c r="I2" s="5">
        <v>4576628</v>
      </c>
      <c r="J2" s="5">
        <v>4302665</v>
      </c>
      <c r="K2" s="5">
        <v>4375581</v>
      </c>
      <c r="L2" s="5">
        <v>4435586</v>
      </c>
      <c r="M2" s="5">
        <v>4491648</v>
      </c>
      <c r="N2" s="5">
        <v>4533372</v>
      </c>
      <c r="O2" s="5">
        <v>4544228</v>
      </c>
    </row>
    <row r="3" spans="1:15" x14ac:dyDescent="0.2">
      <c r="A3">
        <v>1</v>
      </c>
      <c r="B3" t="s">
        <v>1</v>
      </c>
      <c r="C3" s="5">
        <v>455406</v>
      </c>
      <c r="D3" s="5">
        <v>454936</v>
      </c>
      <c r="E3" s="5">
        <v>453154</v>
      </c>
      <c r="F3" s="5">
        <v>453429</v>
      </c>
      <c r="G3" s="5">
        <v>454533</v>
      </c>
      <c r="H3" s="5">
        <v>456602</v>
      </c>
      <c r="I3" s="5">
        <v>456554</v>
      </c>
      <c r="J3" s="5">
        <v>426285</v>
      </c>
      <c r="K3" s="5">
        <v>432683</v>
      </c>
      <c r="L3" s="5">
        <v>431759</v>
      </c>
      <c r="M3" s="5">
        <v>431921</v>
      </c>
      <c r="N3" s="5">
        <v>432552</v>
      </c>
      <c r="O3" s="5">
        <v>432449</v>
      </c>
    </row>
    <row r="4" spans="1:15" x14ac:dyDescent="0.2">
      <c r="A4">
        <v>1</v>
      </c>
      <c r="B4" t="s">
        <v>2</v>
      </c>
      <c r="C4" s="5">
        <v>484692</v>
      </c>
      <c r="D4" s="5">
        <v>485610</v>
      </c>
      <c r="E4" s="5">
        <v>487363</v>
      </c>
      <c r="F4" s="5">
        <v>489722</v>
      </c>
      <c r="G4" s="5">
        <v>492187</v>
      </c>
      <c r="H4" s="5">
        <v>493765</v>
      </c>
      <c r="I4" s="5">
        <v>494294</v>
      </c>
      <c r="J4" s="5">
        <v>230172</v>
      </c>
      <c r="K4" s="5">
        <v>268751</v>
      </c>
      <c r="L4" s="5">
        <v>301842</v>
      </c>
      <c r="M4" s="5">
        <v>327803</v>
      </c>
      <c r="N4" s="5">
        <v>343829</v>
      </c>
      <c r="O4" s="5">
        <v>347858</v>
      </c>
    </row>
    <row r="5" spans="1:15" x14ac:dyDescent="0.2">
      <c r="A5">
        <v>1</v>
      </c>
      <c r="B5" t="s">
        <v>3</v>
      </c>
      <c r="C5" s="5">
        <v>26749</v>
      </c>
      <c r="D5" s="5">
        <v>26758</v>
      </c>
      <c r="E5" s="5">
        <v>27029</v>
      </c>
      <c r="F5" s="5">
        <v>27462</v>
      </c>
      <c r="G5" s="5">
        <v>28169</v>
      </c>
      <c r="H5" s="5">
        <v>29390</v>
      </c>
      <c r="I5" s="5">
        <v>29558</v>
      </c>
      <c r="J5" s="5">
        <v>22329</v>
      </c>
      <c r="K5" s="5">
        <v>22709</v>
      </c>
      <c r="L5" s="5">
        <v>22677</v>
      </c>
      <c r="M5" s="5">
        <v>22730</v>
      </c>
      <c r="N5" s="5">
        <v>23042</v>
      </c>
      <c r="O5" s="5">
        <v>23106</v>
      </c>
    </row>
    <row r="6" spans="1:15" x14ac:dyDescent="0.2">
      <c r="A6">
        <v>1</v>
      </c>
      <c r="B6" t="s">
        <v>4</v>
      </c>
      <c r="C6" s="5">
        <v>67230</v>
      </c>
      <c r="D6" s="5">
        <v>67278</v>
      </c>
      <c r="E6" s="5">
        <v>68028</v>
      </c>
      <c r="F6" s="5">
        <v>68964</v>
      </c>
      <c r="G6" s="5">
        <v>69621</v>
      </c>
      <c r="H6" s="5">
        <v>70547</v>
      </c>
      <c r="I6" s="5">
        <v>71300</v>
      </c>
      <c r="J6" s="5">
        <v>16563</v>
      </c>
      <c r="K6" s="5">
        <v>23613</v>
      </c>
      <c r="L6" s="5">
        <v>28879</v>
      </c>
      <c r="M6" s="5">
        <v>32878</v>
      </c>
      <c r="N6" s="5">
        <v>35897</v>
      </c>
      <c r="O6" s="5">
        <v>36762</v>
      </c>
    </row>
    <row r="7" spans="1:15" x14ac:dyDescent="0.2">
      <c r="A7">
        <v>1</v>
      </c>
      <c r="B7" t="s">
        <v>5</v>
      </c>
      <c r="C7" s="5">
        <v>48019</v>
      </c>
      <c r="D7" s="5">
        <v>48118</v>
      </c>
      <c r="E7" s="5">
        <v>48461</v>
      </c>
      <c r="F7" s="5">
        <v>49117</v>
      </c>
      <c r="G7" s="5">
        <v>49338</v>
      </c>
      <c r="H7" s="5">
        <v>49939</v>
      </c>
      <c r="I7" s="5">
        <v>50670</v>
      </c>
      <c r="J7" s="5">
        <v>52453</v>
      </c>
      <c r="K7" s="5">
        <v>52765</v>
      </c>
      <c r="L7" s="5">
        <v>52516</v>
      </c>
      <c r="M7" s="5">
        <v>52719</v>
      </c>
      <c r="N7" s="5">
        <v>52780</v>
      </c>
      <c r="O7" s="5">
        <v>52771</v>
      </c>
    </row>
    <row r="8" spans="1:15" x14ac:dyDescent="0.2">
      <c r="A8">
        <v>1</v>
      </c>
      <c r="B8" t="s">
        <v>6</v>
      </c>
      <c r="C8" s="5">
        <v>21193</v>
      </c>
      <c r="D8" s="5">
        <v>21201</v>
      </c>
      <c r="E8" s="5">
        <v>21291</v>
      </c>
      <c r="F8" s="5">
        <v>21365</v>
      </c>
      <c r="G8" s="5">
        <v>21274</v>
      </c>
      <c r="H8" s="5">
        <v>21229</v>
      </c>
      <c r="I8" s="5">
        <v>21399</v>
      </c>
      <c r="J8" s="5">
        <v>21964</v>
      </c>
      <c r="K8" s="5">
        <v>22164</v>
      </c>
      <c r="L8" s="5">
        <v>22095</v>
      </c>
      <c r="M8" s="5">
        <v>22231</v>
      </c>
      <c r="N8" s="5">
        <v>22102</v>
      </c>
      <c r="O8" s="5">
        <v>22026</v>
      </c>
    </row>
    <row r="9" spans="1:15" x14ac:dyDescent="0.2">
      <c r="A9">
        <v>1</v>
      </c>
      <c r="B9" t="s">
        <v>116</v>
      </c>
      <c r="C9" s="5">
        <v>43181</v>
      </c>
      <c r="D9" s="5">
        <v>43248</v>
      </c>
      <c r="E9" s="5">
        <v>43580</v>
      </c>
      <c r="F9" s="5">
        <v>43878</v>
      </c>
      <c r="G9" s="5">
        <v>44316</v>
      </c>
      <c r="H9" s="5">
        <v>44822</v>
      </c>
      <c r="I9" s="5">
        <v>45296</v>
      </c>
      <c r="J9" s="5">
        <v>47296</v>
      </c>
      <c r="K9" s="5">
        <v>47386</v>
      </c>
      <c r="L9" s="5">
        <v>46811</v>
      </c>
      <c r="M9" s="5">
        <v>46336</v>
      </c>
      <c r="N9" s="5">
        <v>45924</v>
      </c>
      <c r="O9" s="5">
        <v>45813</v>
      </c>
    </row>
    <row r="10" spans="1:15" x14ac:dyDescent="0.2">
      <c r="A10">
        <v>1</v>
      </c>
      <c r="B10" t="s">
        <v>7</v>
      </c>
      <c r="C10" s="5">
        <v>191270</v>
      </c>
      <c r="D10" s="5">
        <v>192131</v>
      </c>
      <c r="E10" s="5">
        <v>195622</v>
      </c>
      <c r="F10" s="5">
        <v>200701</v>
      </c>
      <c r="G10" s="5">
        <v>205708</v>
      </c>
      <c r="H10" s="5">
        <v>211405</v>
      </c>
      <c r="I10" s="5">
        <v>217358</v>
      </c>
      <c r="J10" s="5">
        <v>223133</v>
      </c>
      <c r="K10" s="5">
        <v>226294</v>
      </c>
      <c r="L10" s="5">
        <v>229252</v>
      </c>
      <c r="M10" s="5">
        <v>231224</v>
      </c>
      <c r="N10" s="5">
        <v>233740</v>
      </c>
      <c r="O10" s="5">
        <v>234568</v>
      </c>
    </row>
    <row r="11" spans="1:15" x14ac:dyDescent="0.2">
      <c r="C11" s="5"/>
      <c r="D11" s="7">
        <f t="shared" ref="D11:O11" si="0">SUM(D3:D10)</f>
        <v>1339280</v>
      </c>
      <c r="E11" s="7">
        <f t="shared" si="0"/>
        <v>1344528</v>
      </c>
      <c r="F11" s="7">
        <f t="shared" si="0"/>
        <v>1354638</v>
      </c>
      <c r="G11" s="7">
        <f t="shared" si="0"/>
        <v>1365146</v>
      </c>
      <c r="H11" s="7">
        <f t="shared" si="0"/>
        <v>1377699</v>
      </c>
      <c r="I11" s="7">
        <f t="shared" si="0"/>
        <v>1386429</v>
      </c>
      <c r="J11" s="7">
        <f t="shared" si="0"/>
        <v>1040195</v>
      </c>
      <c r="K11" s="7">
        <f t="shared" si="0"/>
        <v>1096365</v>
      </c>
      <c r="L11" s="7">
        <f t="shared" si="0"/>
        <v>1135831</v>
      </c>
      <c r="M11" s="7">
        <f t="shared" si="0"/>
        <v>1167842</v>
      </c>
      <c r="N11" s="7">
        <f t="shared" si="0"/>
        <v>1189866</v>
      </c>
      <c r="O11" s="7">
        <f t="shared" si="0"/>
        <v>1195353</v>
      </c>
    </row>
    <row r="12" spans="1:15" x14ac:dyDescent="0.2">
      <c r="A12">
        <v>2</v>
      </c>
      <c r="B12" t="s">
        <v>77</v>
      </c>
      <c r="C12" s="5">
        <v>76639</v>
      </c>
      <c r="D12" s="5">
        <v>77335</v>
      </c>
      <c r="E12" s="5">
        <v>79210</v>
      </c>
      <c r="F12" s="5">
        <v>81379</v>
      </c>
      <c r="G12" s="5">
        <v>83967</v>
      </c>
      <c r="H12" s="5">
        <v>86352</v>
      </c>
      <c r="I12" s="5">
        <v>89741</v>
      </c>
      <c r="J12" s="5">
        <v>96421</v>
      </c>
      <c r="K12" s="5">
        <v>100132</v>
      </c>
      <c r="L12" s="5">
        <v>102891</v>
      </c>
      <c r="M12" s="5">
        <v>105172</v>
      </c>
      <c r="N12" s="5">
        <v>107215</v>
      </c>
      <c r="O12" s="5">
        <v>107891</v>
      </c>
    </row>
    <row r="13" spans="1:15" x14ac:dyDescent="0.2">
      <c r="A13">
        <v>2</v>
      </c>
      <c r="B13" t="s">
        <v>91</v>
      </c>
      <c r="C13" s="5">
        <v>412899</v>
      </c>
      <c r="D13" s="5">
        <v>412958</v>
      </c>
      <c r="E13" s="5">
        <v>411666</v>
      </c>
      <c r="F13" s="5">
        <v>411024</v>
      </c>
      <c r="G13" s="5">
        <v>412553</v>
      </c>
      <c r="H13" s="5">
        <v>414162</v>
      </c>
      <c r="I13" s="5">
        <v>413812</v>
      </c>
      <c r="J13" s="5">
        <v>433474</v>
      </c>
      <c r="K13" s="5">
        <v>433344</v>
      </c>
      <c r="L13" s="5">
        <v>433723</v>
      </c>
      <c r="M13" s="5">
        <v>437623</v>
      </c>
      <c r="N13" s="5">
        <v>440171</v>
      </c>
      <c r="O13" s="5">
        <v>440909</v>
      </c>
    </row>
    <row r="14" spans="1:15" x14ac:dyDescent="0.2">
      <c r="A14">
        <v>2</v>
      </c>
      <c r="B14" t="s">
        <v>93</v>
      </c>
      <c r="C14" s="5">
        <v>21348</v>
      </c>
      <c r="D14" s="5">
        <v>21298</v>
      </c>
      <c r="E14" s="5">
        <v>20978</v>
      </c>
      <c r="F14" s="5">
        <v>20667</v>
      </c>
      <c r="G14" s="5">
        <v>20502</v>
      </c>
      <c r="H14" s="5">
        <v>20266</v>
      </c>
      <c r="I14" s="5">
        <v>20093</v>
      </c>
      <c r="J14" s="5">
        <v>20559</v>
      </c>
      <c r="K14" s="5">
        <v>20432</v>
      </c>
      <c r="L14" s="5">
        <v>20415</v>
      </c>
      <c r="M14" s="5">
        <v>20487</v>
      </c>
      <c r="N14" s="5">
        <v>20267</v>
      </c>
      <c r="O14" s="5">
        <v>20190</v>
      </c>
    </row>
    <row r="15" spans="1:15" x14ac:dyDescent="0.2">
      <c r="A15">
        <v>2</v>
      </c>
      <c r="B15" t="s">
        <v>98</v>
      </c>
      <c r="C15" s="5">
        <v>33319</v>
      </c>
      <c r="D15" s="5">
        <v>33321</v>
      </c>
      <c r="E15" s="5">
        <v>33327</v>
      </c>
      <c r="F15" s="5">
        <v>33242</v>
      </c>
      <c r="G15" s="5">
        <v>33042</v>
      </c>
      <c r="H15" s="5">
        <v>32717</v>
      </c>
      <c r="I15" s="5">
        <v>32697</v>
      </c>
      <c r="J15" s="5">
        <v>33519</v>
      </c>
      <c r="K15" s="5">
        <v>33603</v>
      </c>
      <c r="L15" s="5">
        <v>33685</v>
      </c>
      <c r="M15" s="5">
        <v>33393</v>
      </c>
      <c r="N15" s="5">
        <v>33387</v>
      </c>
      <c r="O15" s="5">
        <v>33364</v>
      </c>
    </row>
    <row r="16" spans="1:15" x14ac:dyDescent="0.2">
      <c r="A16">
        <v>2</v>
      </c>
      <c r="B16" t="s">
        <v>105</v>
      </c>
      <c r="C16" s="5">
        <v>91889</v>
      </c>
      <c r="D16" s="5">
        <v>92648</v>
      </c>
      <c r="E16" s="5">
        <v>95597</v>
      </c>
      <c r="F16" s="5">
        <v>99007</v>
      </c>
      <c r="G16" s="5">
        <v>102146</v>
      </c>
      <c r="H16" s="5">
        <v>106048</v>
      </c>
      <c r="I16" s="5">
        <v>109208</v>
      </c>
      <c r="J16" s="5">
        <v>115722</v>
      </c>
      <c r="K16" s="5">
        <v>119528</v>
      </c>
      <c r="L16" s="5">
        <v>123962</v>
      </c>
      <c r="M16" s="5">
        <v>126230</v>
      </c>
      <c r="N16" s="5">
        <v>128026</v>
      </c>
      <c r="O16" s="5">
        <v>128549</v>
      </c>
    </row>
    <row r="17" spans="1:15" x14ac:dyDescent="0.2">
      <c r="A17">
        <v>2</v>
      </c>
      <c r="B17" t="s">
        <v>110</v>
      </c>
      <c r="C17" s="5">
        <v>22761</v>
      </c>
      <c r="D17" s="5">
        <v>22759</v>
      </c>
      <c r="E17" s="5">
        <v>22574</v>
      </c>
      <c r="F17" s="5">
        <v>22451</v>
      </c>
      <c r="G17" s="5">
        <v>22369</v>
      </c>
      <c r="H17" s="5">
        <v>22332</v>
      </c>
      <c r="I17" s="5">
        <v>22075</v>
      </c>
      <c r="J17" s="5">
        <v>22754</v>
      </c>
      <c r="K17" s="5">
        <v>22848</v>
      </c>
      <c r="L17" s="5">
        <v>22966</v>
      </c>
      <c r="M17" s="5">
        <v>22847</v>
      </c>
      <c r="N17" s="5">
        <v>22802</v>
      </c>
      <c r="O17" s="5">
        <v>22771</v>
      </c>
    </row>
    <row r="18" spans="1:15" x14ac:dyDescent="0.2">
      <c r="A18">
        <v>2</v>
      </c>
      <c r="B18" t="s">
        <v>115</v>
      </c>
      <c r="C18" s="5">
        <v>10553</v>
      </c>
      <c r="D18" s="5">
        <v>10548</v>
      </c>
      <c r="E18" s="5">
        <v>10524</v>
      </c>
      <c r="F18" s="5">
        <v>10592</v>
      </c>
      <c r="G18" s="5">
        <v>10549</v>
      </c>
      <c r="H18" s="5">
        <v>10548</v>
      </c>
      <c r="I18" s="5">
        <v>10521</v>
      </c>
      <c r="J18" s="5">
        <v>11089</v>
      </c>
      <c r="K18" s="5">
        <v>11070</v>
      </c>
      <c r="L18" s="5">
        <v>11106</v>
      </c>
      <c r="M18" s="5">
        <v>11154</v>
      </c>
      <c r="N18" s="5">
        <v>11203</v>
      </c>
      <c r="O18" s="5">
        <v>11205</v>
      </c>
    </row>
    <row r="19" spans="1:15" x14ac:dyDescent="0.2">
      <c r="A19">
        <v>2</v>
      </c>
      <c r="B19" t="s">
        <v>120</v>
      </c>
      <c r="C19" s="5">
        <v>100481</v>
      </c>
      <c r="D19" s="5">
        <v>100716</v>
      </c>
      <c r="E19" s="5">
        <v>101657</v>
      </c>
      <c r="F19" s="5">
        <v>102511</v>
      </c>
      <c r="G19" s="5">
        <v>103782</v>
      </c>
      <c r="H19" s="5">
        <v>105335</v>
      </c>
      <c r="I19" s="5">
        <v>106987</v>
      </c>
      <c r="J19" s="5">
        <v>114102</v>
      </c>
      <c r="K19" s="5">
        <v>116792</v>
      </c>
      <c r="L19" s="5">
        <v>118621</v>
      </c>
      <c r="M19" s="5">
        <v>120009</v>
      </c>
      <c r="N19" s="5">
        <v>121097</v>
      </c>
      <c r="O19" s="5">
        <v>121425</v>
      </c>
    </row>
    <row r="20" spans="1:15" x14ac:dyDescent="0.2">
      <c r="A20">
        <v>2</v>
      </c>
      <c r="B20" t="s">
        <v>126</v>
      </c>
      <c r="C20" s="5">
        <v>43943</v>
      </c>
      <c r="D20" s="5">
        <v>43936</v>
      </c>
      <c r="E20" s="5">
        <v>43992</v>
      </c>
      <c r="F20" s="5">
        <v>44156</v>
      </c>
      <c r="G20" s="5">
        <v>44277</v>
      </c>
      <c r="H20" s="5">
        <v>44521</v>
      </c>
      <c r="I20" s="5">
        <v>44880</v>
      </c>
      <c r="J20" s="5">
        <v>45157</v>
      </c>
      <c r="K20" s="5">
        <v>46376</v>
      </c>
      <c r="L20" s="5">
        <v>47000</v>
      </c>
      <c r="M20" s="5">
        <v>47262</v>
      </c>
      <c r="N20" s="5">
        <v>47168</v>
      </c>
      <c r="O20" s="5">
        <v>47093</v>
      </c>
    </row>
    <row r="21" spans="1:15" x14ac:dyDescent="0.2">
      <c r="A21">
        <v>2</v>
      </c>
      <c r="B21" t="s">
        <v>128</v>
      </c>
      <c r="C21" s="5">
        <v>21604</v>
      </c>
      <c r="D21" s="5">
        <v>21577</v>
      </c>
      <c r="E21" s="5">
        <v>21703</v>
      </c>
      <c r="F21" s="5">
        <v>21801</v>
      </c>
      <c r="G21" s="5">
        <v>21820</v>
      </c>
      <c r="H21" s="5">
        <v>22049</v>
      </c>
      <c r="I21" s="5">
        <v>21929</v>
      </c>
      <c r="J21" s="5">
        <v>22666</v>
      </c>
      <c r="K21" s="5">
        <v>23184</v>
      </c>
      <c r="L21" s="5">
        <v>23252</v>
      </c>
      <c r="M21" s="5">
        <v>23352</v>
      </c>
      <c r="N21" s="5">
        <v>23788</v>
      </c>
      <c r="O21" s="5">
        <v>23917</v>
      </c>
    </row>
    <row r="22" spans="1:15" x14ac:dyDescent="0.2">
      <c r="A22">
        <v>2</v>
      </c>
      <c r="B22" t="s">
        <v>130</v>
      </c>
      <c r="C22" s="5">
        <v>15110</v>
      </c>
      <c r="D22" s="5">
        <v>15145</v>
      </c>
      <c r="E22" s="5">
        <v>15152</v>
      </c>
      <c r="F22" s="5">
        <v>15216</v>
      </c>
      <c r="G22" s="5">
        <v>15326</v>
      </c>
      <c r="H22" s="5">
        <v>15300</v>
      </c>
      <c r="I22" s="5">
        <v>15431</v>
      </c>
      <c r="J22" s="5">
        <v>15736</v>
      </c>
      <c r="K22" s="5">
        <v>15655</v>
      </c>
      <c r="L22" s="5">
        <v>15767</v>
      </c>
      <c r="M22" s="5">
        <v>15639</v>
      </c>
      <c r="N22" s="5">
        <v>15625</v>
      </c>
      <c r="O22" s="5">
        <v>15610</v>
      </c>
    </row>
    <row r="23" spans="1:15" x14ac:dyDescent="0.2">
      <c r="C23" s="5"/>
      <c r="D23" s="7">
        <f t="shared" ref="D23:O23" si="1">SUM(D12:D22)</f>
        <v>852241</v>
      </c>
      <c r="E23" s="7">
        <f t="shared" si="1"/>
        <v>856380</v>
      </c>
      <c r="F23" s="7">
        <f t="shared" si="1"/>
        <v>862046</v>
      </c>
      <c r="G23" s="7">
        <f t="shared" si="1"/>
        <v>870333</v>
      </c>
      <c r="H23" s="7">
        <f t="shared" si="1"/>
        <v>879630</v>
      </c>
      <c r="I23" s="7">
        <f t="shared" si="1"/>
        <v>887374</v>
      </c>
      <c r="J23" s="7">
        <f t="shared" si="1"/>
        <v>931199</v>
      </c>
      <c r="K23" s="7">
        <f t="shared" si="1"/>
        <v>942964</v>
      </c>
      <c r="L23" s="7">
        <f t="shared" si="1"/>
        <v>953388</v>
      </c>
      <c r="M23" s="7">
        <f t="shared" si="1"/>
        <v>963168</v>
      </c>
      <c r="N23" s="7">
        <f t="shared" si="1"/>
        <v>970749</v>
      </c>
      <c r="O23" s="7">
        <f t="shared" si="1"/>
        <v>972924</v>
      </c>
    </row>
    <row r="24" spans="1:15" x14ac:dyDescent="0.2">
      <c r="A24">
        <v>3</v>
      </c>
      <c r="B24" t="s">
        <v>78</v>
      </c>
      <c r="C24" s="5">
        <v>23343</v>
      </c>
      <c r="D24" s="5">
        <v>23324</v>
      </c>
      <c r="E24" s="5">
        <v>23194</v>
      </c>
      <c r="F24" s="5">
        <v>23210</v>
      </c>
      <c r="G24" s="5">
        <v>23262</v>
      </c>
      <c r="H24" s="5">
        <v>23319</v>
      </c>
      <c r="I24" s="5">
        <v>23199</v>
      </c>
      <c r="J24" s="5">
        <v>23477</v>
      </c>
      <c r="K24" s="5">
        <v>23543</v>
      </c>
      <c r="L24" s="5">
        <v>23534</v>
      </c>
      <c r="M24" s="5">
        <v>23508</v>
      </c>
      <c r="N24" s="5">
        <v>23421</v>
      </c>
      <c r="O24" s="5">
        <v>23374</v>
      </c>
    </row>
    <row r="25" spans="1:15" x14ac:dyDescent="0.2">
      <c r="A25">
        <v>3</v>
      </c>
      <c r="B25" t="s">
        <v>102</v>
      </c>
      <c r="C25" s="5">
        <v>89745</v>
      </c>
      <c r="D25" s="5">
        <v>89775</v>
      </c>
      <c r="E25" s="5">
        <v>90105</v>
      </c>
      <c r="F25" s="5">
        <v>90994</v>
      </c>
      <c r="G25" s="5">
        <v>91899</v>
      </c>
      <c r="H25" s="5">
        <v>92580</v>
      </c>
      <c r="I25" s="5">
        <v>92656</v>
      </c>
      <c r="J25" s="5">
        <v>94385</v>
      </c>
      <c r="K25" s="5">
        <v>94745</v>
      </c>
      <c r="L25" s="5">
        <v>95603</v>
      </c>
      <c r="M25" s="5">
        <v>96080</v>
      </c>
      <c r="N25" s="5">
        <v>96318</v>
      </c>
      <c r="O25" s="5">
        <v>96328</v>
      </c>
    </row>
    <row r="26" spans="1:15" x14ac:dyDescent="0.2">
      <c r="A26">
        <v>3</v>
      </c>
      <c r="B26" t="s">
        <v>122</v>
      </c>
      <c r="C26" s="5">
        <v>104772</v>
      </c>
      <c r="D26" s="5">
        <v>104756</v>
      </c>
      <c r="E26" s="5">
        <v>105255</v>
      </c>
      <c r="F26" s="5">
        <v>105698</v>
      </c>
      <c r="G26" s="5">
        <v>106257</v>
      </c>
      <c r="H26" s="5">
        <v>106783</v>
      </c>
      <c r="I26" s="5">
        <v>107811</v>
      </c>
      <c r="J26" s="5">
        <v>109994</v>
      </c>
      <c r="K26" s="5">
        <v>110656</v>
      </c>
      <c r="L26" s="5">
        <v>111453</v>
      </c>
      <c r="M26" s="5">
        <v>111689</v>
      </c>
      <c r="N26" s="5">
        <v>111860</v>
      </c>
      <c r="O26" s="5">
        <v>111861</v>
      </c>
    </row>
    <row r="27" spans="1:15" x14ac:dyDescent="0.2">
      <c r="C27" s="5"/>
      <c r="D27" s="7">
        <f t="shared" ref="D27:O27" si="2">SUM(D24:D26)</f>
        <v>217855</v>
      </c>
      <c r="E27" s="7">
        <f t="shared" si="2"/>
        <v>218554</v>
      </c>
      <c r="F27" s="7">
        <f t="shared" si="2"/>
        <v>219902</v>
      </c>
      <c r="G27" s="7">
        <f t="shared" si="2"/>
        <v>221418</v>
      </c>
      <c r="H27" s="7">
        <f t="shared" si="2"/>
        <v>222682</v>
      </c>
      <c r="I27" s="7">
        <f t="shared" si="2"/>
        <v>223666</v>
      </c>
      <c r="J27" s="7">
        <f t="shared" si="2"/>
        <v>227856</v>
      </c>
      <c r="K27" s="7">
        <f t="shared" si="2"/>
        <v>228944</v>
      </c>
      <c r="L27" s="7">
        <f t="shared" si="2"/>
        <v>230590</v>
      </c>
      <c r="M27" s="7">
        <f t="shared" si="2"/>
        <v>231277</v>
      </c>
      <c r="N27" s="7">
        <f t="shared" si="2"/>
        <v>231599</v>
      </c>
      <c r="O27" s="7">
        <f t="shared" si="2"/>
        <v>231563</v>
      </c>
    </row>
    <row r="28" spans="1:15" x14ac:dyDescent="0.2">
      <c r="A28">
        <v>4</v>
      </c>
      <c r="B28" t="s">
        <v>75</v>
      </c>
      <c r="C28" s="5">
        <v>58833</v>
      </c>
      <c r="D28" s="5">
        <v>58795</v>
      </c>
      <c r="E28" s="5">
        <v>58844</v>
      </c>
      <c r="F28" s="5">
        <v>59065</v>
      </c>
      <c r="G28" s="5">
        <v>59194</v>
      </c>
      <c r="H28" s="5">
        <v>59223</v>
      </c>
      <c r="I28" s="5">
        <v>59524</v>
      </c>
      <c r="J28" s="5">
        <v>60522</v>
      </c>
      <c r="K28" s="5">
        <v>60762</v>
      </c>
      <c r="L28" s="5">
        <v>61115</v>
      </c>
      <c r="M28" s="5">
        <v>61451</v>
      </c>
      <c r="N28" s="5">
        <v>61773</v>
      </c>
      <c r="O28" s="5">
        <v>61844</v>
      </c>
    </row>
    <row r="29" spans="1:15" x14ac:dyDescent="0.2">
      <c r="A29">
        <v>4</v>
      </c>
      <c r="B29" t="s">
        <v>94</v>
      </c>
      <c r="C29" s="5">
        <v>35502</v>
      </c>
      <c r="D29" s="5">
        <v>35414</v>
      </c>
      <c r="E29" s="5">
        <v>35155</v>
      </c>
      <c r="F29" s="5">
        <v>34894</v>
      </c>
      <c r="G29" s="5">
        <v>34513</v>
      </c>
      <c r="H29" s="5">
        <v>34399</v>
      </c>
      <c r="I29" s="5">
        <v>34532</v>
      </c>
      <c r="J29" s="5">
        <v>34839</v>
      </c>
      <c r="K29" s="5">
        <v>34873</v>
      </c>
      <c r="L29" s="5">
        <v>34316</v>
      </c>
      <c r="M29" s="5">
        <v>34078</v>
      </c>
      <c r="N29" s="5">
        <v>33984</v>
      </c>
      <c r="O29" s="5">
        <v>33990</v>
      </c>
    </row>
    <row r="30" spans="1:15" x14ac:dyDescent="0.2">
      <c r="A30">
        <v>4</v>
      </c>
      <c r="B30" t="s">
        <v>97</v>
      </c>
      <c r="C30" s="5">
        <v>73277</v>
      </c>
      <c r="D30" s="5">
        <v>73170</v>
      </c>
      <c r="E30" s="5">
        <v>72993</v>
      </c>
      <c r="F30" s="5">
        <v>72862</v>
      </c>
      <c r="G30" s="5">
        <v>72760</v>
      </c>
      <c r="H30" s="5">
        <v>72590</v>
      </c>
      <c r="I30" s="5">
        <v>72641</v>
      </c>
      <c r="J30" s="5">
        <v>73362</v>
      </c>
      <c r="K30" s="5">
        <v>73482</v>
      </c>
      <c r="L30" s="5">
        <v>73522</v>
      </c>
      <c r="M30" s="5">
        <v>73372</v>
      </c>
      <c r="N30" s="5">
        <v>73240</v>
      </c>
      <c r="O30" s="5">
        <v>73236</v>
      </c>
    </row>
    <row r="31" spans="1:15" x14ac:dyDescent="0.2">
      <c r="A31">
        <v>4</v>
      </c>
      <c r="B31" t="s">
        <v>101</v>
      </c>
      <c r="C31" s="5">
        <v>190234</v>
      </c>
      <c r="D31" s="5">
        <v>190516</v>
      </c>
      <c r="E31" s="5">
        <v>191725</v>
      </c>
      <c r="F31" s="5">
        <v>194565</v>
      </c>
      <c r="G31" s="5">
        <v>196710</v>
      </c>
      <c r="H31" s="5">
        <v>199338</v>
      </c>
      <c r="I31" s="5">
        <v>202053</v>
      </c>
      <c r="J31" s="5">
        <v>209424</v>
      </c>
      <c r="K31" s="5">
        <v>211826</v>
      </c>
      <c r="L31" s="5">
        <v>215139</v>
      </c>
      <c r="M31" s="5">
        <v>219466</v>
      </c>
      <c r="N31" s="5">
        <v>221578</v>
      </c>
      <c r="O31" s="5">
        <v>222051</v>
      </c>
    </row>
    <row r="32" spans="1:15" x14ac:dyDescent="0.2">
      <c r="A32">
        <v>4</v>
      </c>
      <c r="B32" t="s">
        <v>117</v>
      </c>
      <c r="C32" s="5">
        <v>87662</v>
      </c>
      <c r="D32" s="5">
        <v>87420</v>
      </c>
      <c r="E32" s="5">
        <v>86416</v>
      </c>
      <c r="F32" s="5">
        <v>85713</v>
      </c>
      <c r="G32" s="5">
        <v>85034</v>
      </c>
      <c r="H32" s="5">
        <v>84487</v>
      </c>
      <c r="I32" s="5">
        <v>83952</v>
      </c>
      <c r="J32" s="5">
        <v>85128</v>
      </c>
      <c r="K32" s="5">
        <v>84710</v>
      </c>
      <c r="L32" s="5">
        <v>84427</v>
      </c>
      <c r="M32" s="5">
        <v>83825</v>
      </c>
      <c r="N32" s="5">
        <v>83384</v>
      </c>
      <c r="O32" s="5">
        <v>83454</v>
      </c>
    </row>
    <row r="33" spans="1:15" x14ac:dyDescent="0.2">
      <c r="A33">
        <v>4</v>
      </c>
      <c r="B33" t="s">
        <v>118</v>
      </c>
      <c r="C33" s="5">
        <v>48535</v>
      </c>
      <c r="D33" s="5">
        <v>48583</v>
      </c>
      <c r="E33" s="5">
        <v>48971</v>
      </c>
      <c r="F33" s="5">
        <v>49228</v>
      </c>
      <c r="G33" s="5">
        <v>49482</v>
      </c>
      <c r="H33" s="5">
        <v>49754</v>
      </c>
      <c r="I33" s="5">
        <v>49890</v>
      </c>
      <c r="J33" s="5">
        <v>51044</v>
      </c>
      <c r="K33" s="5">
        <v>51410</v>
      </c>
      <c r="L33" s="5">
        <v>51914</v>
      </c>
      <c r="M33" s="5">
        <v>52025</v>
      </c>
      <c r="N33" s="5">
        <v>52160</v>
      </c>
      <c r="O33" s="5">
        <v>52214</v>
      </c>
    </row>
    <row r="34" spans="1:15" x14ac:dyDescent="0.2">
      <c r="A34">
        <v>4</v>
      </c>
      <c r="B34" t="s">
        <v>119</v>
      </c>
      <c r="C34" s="5">
        <v>53539</v>
      </c>
      <c r="D34" s="5">
        <v>53377</v>
      </c>
      <c r="E34" s="5">
        <v>53044</v>
      </c>
      <c r="F34" s="5">
        <v>53109</v>
      </c>
      <c r="G34" s="5">
        <v>53245</v>
      </c>
      <c r="H34" s="5">
        <v>53288</v>
      </c>
      <c r="I34" s="5">
        <v>53015</v>
      </c>
      <c r="J34" s="5">
        <v>54152</v>
      </c>
      <c r="K34" s="5">
        <v>54104</v>
      </c>
      <c r="L34" s="5">
        <v>54352</v>
      </c>
      <c r="M34" s="5">
        <v>54551</v>
      </c>
      <c r="N34" s="5">
        <v>54650</v>
      </c>
      <c r="O34" s="5">
        <v>54579</v>
      </c>
    </row>
    <row r="35" spans="1:15" x14ac:dyDescent="0.2">
      <c r="A35">
        <v>4</v>
      </c>
      <c r="B35" t="s">
        <v>124</v>
      </c>
      <c r="C35" s="5">
        <v>54104</v>
      </c>
      <c r="D35" s="5">
        <v>54094</v>
      </c>
      <c r="E35" s="5">
        <v>54217</v>
      </c>
      <c r="F35" s="5">
        <v>54638</v>
      </c>
      <c r="G35" s="5">
        <v>54754</v>
      </c>
      <c r="H35" s="5">
        <v>55113</v>
      </c>
      <c r="I35" s="5">
        <v>55828</v>
      </c>
      <c r="J35" s="5">
        <v>56388</v>
      </c>
      <c r="K35" s="5">
        <v>56835</v>
      </c>
      <c r="L35" s="5">
        <v>57421</v>
      </c>
      <c r="M35" s="5">
        <v>57684</v>
      </c>
      <c r="N35" s="5">
        <v>57999</v>
      </c>
      <c r="O35" s="5">
        <v>58070</v>
      </c>
    </row>
    <row r="36" spans="1:15" x14ac:dyDescent="0.2">
      <c r="C36" s="5"/>
      <c r="D36" s="7">
        <f t="shared" ref="D36:O36" si="3">SUM(D28:D35)</f>
        <v>601369</v>
      </c>
      <c r="E36" s="7">
        <f t="shared" si="3"/>
        <v>601365</v>
      </c>
      <c r="F36" s="7">
        <f t="shared" si="3"/>
        <v>604074</v>
      </c>
      <c r="G36" s="7">
        <f t="shared" si="3"/>
        <v>605692</v>
      </c>
      <c r="H36" s="7">
        <f t="shared" si="3"/>
        <v>608192</v>
      </c>
      <c r="I36" s="7">
        <f t="shared" si="3"/>
        <v>611435</v>
      </c>
      <c r="J36" s="7">
        <f t="shared" si="3"/>
        <v>624859</v>
      </c>
      <c r="K36" s="7">
        <f t="shared" si="3"/>
        <v>628002</v>
      </c>
      <c r="L36" s="7">
        <f t="shared" si="3"/>
        <v>632206</v>
      </c>
      <c r="M36" s="7">
        <f t="shared" si="3"/>
        <v>636452</v>
      </c>
      <c r="N36" s="7">
        <f t="shared" si="3"/>
        <v>638768</v>
      </c>
      <c r="O36" s="7">
        <f t="shared" si="3"/>
        <v>639438</v>
      </c>
    </row>
    <row r="37" spans="1:15" x14ac:dyDescent="0.2">
      <c r="A37">
        <v>5</v>
      </c>
      <c r="B37" t="s">
        <v>76</v>
      </c>
      <c r="C37" s="5">
        <v>25441</v>
      </c>
      <c r="D37" s="5">
        <v>25401</v>
      </c>
      <c r="E37" s="5">
        <v>25399</v>
      </c>
      <c r="F37" s="5">
        <v>25194</v>
      </c>
      <c r="G37" s="5">
        <v>25327</v>
      </c>
      <c r="H37" s="5">
        <v>25338</v>
      </c>
      <c r="I37" s="5">
        <v>25076</v>
      </c>
      <c r="J37" s="5">
        <v>25692</v>
      </c>
      <c r="K37" s="5">
        <v>25937</v>
      </c>
      <c r="L37" s="5">
        <v>25854</v>
      </c>
      <c r="M37" s="5">
        <v>25863</v>
      </c>
      <c r="N37" s="5">
        <v>25764</v>
      </c>
      <c r="O37" s="5">
        <v>25732</v>
      </c>
    </row>
    <row r="38" spans="1:15" x14ac:dyDescent="0.2">
      <c r="A38">
        <v>5</v>
      </c>
      <c r="B38" t="s">
        <v>80</v>
      </c>
      <c r="C38" s="5">
        <v>32948</v>
      </c>
      <c r="D38" s="5">
        <v>32979</v>
      </c>
      <c r="E38" s="5">
        <v>33001</v>
      </c>
      <c r="F38" s="5">
        <v>33000</v>
      </c>
      <c r="G38" s="5">
        <v>33221</v>
      </c>
      <c r="H38" s="5">
        <v>33614</v>
      </c>
      <c r="I38" s="5">
        <v>34130</v>
      </c>
      <c r="J38" s="5">
        <v>34510</v>
      </c>
      <c r="K38" s="5">
        <v>34623</v>
      </c>
      <c r="L38" s="5">
        <v>34893</v>
      </c>
      <c r="M38" s="5">
        <v>35142</v>
      </c>
      <c r="N38" s="5">
        <v>35654</v>
      </c>
      <c r="O38" s="5">
        <v>35831</v>
      </c>
    </row>
    <row r="39" spans="1:15" x14ac:dyDescent="0.2">
      <c r="A39">
        <v>5</v>
      </c>
      <c r="B39" t="s">
        <v>84</v>
      </c>
      <c r="C39" s="5">
        <v>183606</v>
      </c>
      <c r="D39" s="5">
        <v>183554</v>
      </c>
      <c r="E39" s="5">
        <v>183296</v>
      </c>
      <c r="F39" s="5">
        <v>183487</v>
      </c>
      <c r="G39" s="5">
        <v>184701</v>
      </c>
      <c r="H39" s="5">
        <v>185593</v>
      </c>
      <c r="I39" s="5">
        <v>186417</v>
      </c>
      <c r="J39" s="5">
        <v>185350</v>
      </c>
      <c r="K39" s="5">
        <v>187081</v>
      </c>
      <c r="L39" s="5">
        <v>188928</v>
      </c>
      <c r="M39" s="5">
        <v>191080</v>
      </c>
      <c r="N39" s="5">
        <v>192768</v>
      </c>
      <c r="O39" s="5">
        <v>193230</v>
      </c>
    </row>
    <row r="40" spans="1:15" x14ac:dyDescent="0.2">
      <c r="A40">
        <v>5</v>
      </c>
      <c r="B40" t="s">
        <v>86</v>
      </c>
      <c r="C40" s="5">
        <v>9965</v>
      </c>
      <c r="D40" s="5">
        <v>9937</v>
      </c>
      <c r="E40" s="5">
        <v>9875</v>
      </c>
      <c r="F40" s="5">
        <v>9834</v>
      </c>
      <c r="G40" s="5">
        <v>9851</v>
      </c>
      <c r="H40" s="5">
        <v>9851</v>
      </c>
      <c r="I40" s="5">
        <v>9846</v>
      </c>
      <c r="J40" s="5">
        <v>7719</v>
      </c>
      <c r="K40" s="5">
        <v>7517</v>
      </c>
      <c r="L40" s="5">
        <v>7434</v>
      </c>
      <c r="M40" s="5">
        <v>6930</v>
      </c>
      <c r="N40" s="5">
        <v>6839</v>
      </c>
      <c r="O40" s="5">
        <v>6799</v>
      </c>
    </row>
    <row r="41" spans="1:15" x14ac:dyDescent="0.2">
      <c r="A41">
        <v>5</v>
      </c>
      <c r="B41" t="s">
        <v>100</v>
      </c>
      <c r="C41" s="5">
        <v>31432</v>
      </c>
      <c r="D41" s="5">
        <v>31506</v>
      </c>
      <c r="E41" s="5">
        <v>31232</v>
      </c>
      <c r="F41" s="5">
        <v>31113</v>
      </c>
      <c r="G41" s="5">
        <v>31091</v>
      </c>
      <c r="H41" s="5">
        <v>31076</v>
      </c>
      <c r="I41" s="5">
        <v>31202</v>
      </c>
      <c r="J41" s="5">
        <v>31489</v>
      </c>
      <c r="K41" s="5">
        <v>31379</v>
      </c>
      <c r="L41" s="5">
        <v>31497</v>
      </c>
      <c r="M41" s="5">
        <v>31530</v>
      </c>
      <c r="N41" s="5">
        <v>31594</v>
      </c>
      <c r="O41" s="5">
        <v>31605</v>
      </c>
    </row>
    <row r="42" spans="1:15" x14ac:dyDescent="0.2">
      <c r="C42" s="5"/>
      <c r="D42" s="7">
        <f t="shared" ref="D42:O42" si="4">SUM(D37:D41)</f>
        <v>283377</v>
      </c>
      <c r="E42" s="7">
        <f t="shared" si="4"/>
        <v>282803</v>
      </c>
      <c r="F42" s="7">
        <f t="shared" si="4"/>
        <v>282628</v>
      </c>
      <c r="G42" s="7">
        <f t="shared" si="4"/>
        <v>284191</v>
      </c>
      <c r="H42" s="7">
        <f t="shared" si="4"/>
        <v>285472</v>
      </c>
      <c r="I42" s="7">
        <f t="shared" si="4"/>
        <v>286671</v>
      </c>
      <c r="J42" s="7">
        <f t="shared" si="4"/>
        <v>284760</v>
      </c>
      <c r="K42" s="7">
        <f t="shared" si="4"/>
        <v>286537</v>
      </c>
      <c r="L42" s="7">
        <f t="shared" si="4"/>
        <v>288606</v>
      </c>
      <c r="M42" s="7">
        <f t="shared" si="4"/>
        <v>290545</v>
      </c>
      <c r="N42" s="7">
        <f t="shared" si="4"/>
        <v>292619</v>
      </c>
      <c r="O42" s="7">
        <f t="shared" si="4"/>
        <v>293197</v>
      </c>
    </row>
    <row r="43" spans="1:15" x14ac:dyDescent="0.2">
      <c r="A43">
        <v>6</v>
      </c>
      <c r="B43" t="s">
        <v>79</v>
      </c>
      <c r="C43" s="5">
        <v>41501</v>
      </c>
      <c r="D43" s="5">
        <v>41459</v>
      </c>
      <c r="E43" s="5">
        <v>41274</v>
      </c>
      <c r="F43" s="5">
        <v>41233</v>
      </c>
      <c r="G43" s="5">
        <v>41446</v>
      </c>
      <c r="H43" s="5">
        <v>41271</v>
      </c>
      <c r="I43" s="5">
        <v>41036</v>
      </c>
      <c r="J43" s="5">
        <v>42080</v>
      </c>
      <c r="K43" s="5">
        <v>41809</v>
      </c>
      <c r="L43" s="5">
        <v>42040</v>
      </c>
      <c r="M43" s="5">
        <v>42034</v>
      </c>
      <c r="N43" s="5">
        <v>42073</v>
      </c>
      <c r="O43" s="5">
        <v>42103</v>
      </c>
    </row>
    <row r="44" spans="1:15" x14ac:dyDescent="0.2">
      <c r="A44">
        <v>6</v>
      </c>
      <c r="B44" t="s">
        <v>87</v>
      </c>
      <c r="C44" s="5">
        <v>10905</v>
      </c>
      <c r="D44" s="5">
        <v>10882</v>
      </c>
      <c r="E44" s="5">
        <v>10767</v>
      </c>
      <c r="F44" s="5">
        <v>10635</v>
      </c>
      <c r="G44" s="5">
        <v>10542</v>
      </c>
      <c r="H44" s="5">
        <v>10448</v>
      </c>
      <c r="I44" s="5">
        <v>10258</v>
      </c>
      <c r="J44" s="5">
        <v>10423</v>
      </c>
      <c r="K44" s="5">
        <v>10481</v>
      </c>
      <c r="L44" s="5">
        <v>10567</v>
      </c>
      <c r="M44" s="5">
        <v>10471</v>
      </c>
      <c r="N44" s="5">
        <v>10407</v>
      </c>
      <c r="O44" s="5">
        <v>10381</v>
      </c>
    </row>
    <row r="45" spans="1:15" x14ac:dyDescent="0.2">
      <c r="A45">
        <v>6</v>
      </c>
      <c r="B45" t="s">
        <v>89</v>
      </c>
      <c r="C45" s="5">
        <v>20221</v>
      </c>
      <c r="D45" s="5">
        <v>20225</v>
      </c>
      <c r="E45" s="5">
        <v>20134</v>
      </c>
      <c r="F45" s="5">
        <v>20132</v>
      </c>
      <c r="G45" s="5">
        <v>20074</v>
      </c>
      <c r="H45" s="5">
        <v>19972</v>
      </c>
      <c r="I45" s="5">
        <v>19885</v>
      </c>
      <c r="J45" s="5">
        <v>20315</v>
      </c>
      <c r="K45" s="5">
        <v>20244</v>
      </c>
      <c r="L45" s="5">
        <v>20420</v>
      </c>
      <c r="M45" s="5">
        <v>20726</v>
      </c>
      <c r="N45" s="5">
        <v>20822</v>
      </c>
      <c r="O45" s="5">
        <v>20806</v>
      </c>
    </row>
    <row r="46" spans="1:15" x14ac:dyDescent="0.2">
      <c r="A46">
        <v>6</v>
      </c>
      <c r="B46" t="s">
        <v>96</v>
      </c>
      <c r="C46" s="5">
        <v>18697</v>
      </c>
      <c r="D46" s="5">
        <v>18734</v>
      </c>
      <c r="E46" s="5">
        <v>18896</v>
      </c>
      <c r="F46" s="5">
        <v>19133</v>
      </c>
      <c r="G46" s="5">
        <v>19420</v>
      </c>
      <c r="H46" s="5">
        <v>19878</v>
      </c>
      <c r="I46" s="5">
        <v>20386</v>
      </c>
      <c r="J46" s="5">
        <v>21039</v>
      </c>
      <c r="K46" s="5">
        <v>21268</v>
      </c>
      <c r="L46" s="5">
        <v>21657</v>
      </c>
      <c r="M46" s="5">
        <v>22069</v>
      </c>
      <c r="N46" s="5">
        <v>22309</v>
      </c>
      <c r="O46" s="5">
        <v>22341</v>
      </c>
    </row>
    <row r="47" spans="1:15" x14ac:dyDescent="0.2">
      <c r="A47">
        <v>6</v>
      </c>
      <c r="B47" t="s">
        <v>103</v>
      </c>
      <c r="C47" s="5">
        <v>14276</v>
      </c>
      <c r="D47" s="5">
        <v>14271</v>
      </c>
      <c r="E47" s="5">
        <v>14207</v>
      </c>
      <c r="F47" s="5">
        <v>14359</v>
      </c>
      <c r="G47" s="5">
        <v>14356</v>
      </c>
      <c r="H47" s="5">
        <v>14366</v>
      </c>
      <c r="I47" s="5">
        <v>14313</v>
      </c>
      <c r="J47" s="5">
        <v>14519</v>
      </c>
      <c r="K47" s="5">
        <v>14570</v>
      </c>
      <c r="L47" s="5">
        <v>14667</v>
      </c>
      <c r="M47" s="5">
        <v>14717</v>
      </c>
      <c r="N47" s="5">
        <v>14890</v>
      </c>
      <c r="O47" s="5">
        <v>14928</v>
      </c>
    </row>
    <row r="48" spans="1:15" x14ac:dyDescent="0.2">
      <c r="A48">
        <v>6</v>
      </c>
      <c r="B48" t="s">
        <v>111</v>
      </c>
      <c r="C48" s="5">
        <v>126390</v>
      </c>
      <c r="D48" s="5">
        <v>126445</v>
      </c>
      <c r="E48" s="5">
        <v>126206</v>
      </c>
      <c r="F48" s="5">
        <v>126283</v>
      </c>
      <c r="G48" s="5">
        <v>126597</v>
      </c>
      <c r="H48" s="5">
        <v>127095</v>
      </c>
      <c r="I48" s="5">
        <v>127544</v>
      </c>
      <c r="J48" s="5">
        <v>130103</v>
      </c>
      <c r="K48" s="5">
        <v>130238</v>
      </c>
      <c r="L48" s="5">
        <v>130785</v>
      </c>
      <c r="M48" s="5">
        <v>131095</v>
      </c>
      <c r="N48" s="5">
        <v>131613</v>
      </c>
      <c r="O48" s="5">
        <v>131779</v>
      </c>
    </row>
    <row r="49" spans="1:15" x14ac:dyDescent="0.2">
      <c r="A49">
        <v>6</v>
      </c>
      <c r="B49" t="s">
        <v>125</v>
      </c>
      <c r="C49" s="5">
        <v>52539</v>
      </c>
      <c r="D49" s="5">
        <v>52744</v>
      </c>
      <c r="E49" s="5">
        <v>52958</v>
      </c>
      <c r="F49" s="5">
        <v>52319</v>
      </c>
      <c r="G49" s="5">
        <v>51288</v>
      </c>
      <c r="H49" s="5">
        <v>51402</v>
      </c>
      <c r="I49" s="5">
        <v>51808</v>
      </c>
      <c r="J49" s="5">
        <v>50781</v>
      </c>
      <c r="K49" s="5">
        <v>49796</v>
      </c>
      <c r="L49" s="5">
        <v>48007</v>
      </c>
      <c r="M49" s="5">
        <v>50903</v>
      </c>
      <c r="N49" s="5">
        <v>52334</v>
      </c>
      <c r="O49" s="5">
        <v>52769</v>
      </c>
    </row>
    <row r="50" spans="1:15" x14ac:dyDescent="0.2">
      <c r="A50">
        <v>6</v>
      </c>
      <c r="B50" t="s">
        <v>131</v>
      </c>
      <c r="C50" s="5">
        <v>16889</v>
      </c>
      <c r="D50" s="5">
        <v>16816</v>
      </c>
      <c r="E50" s="5">
        <v>16498</v>
      </c>
      <c r="F50" s="5">
        <v>16427</v>
      </c>
      <c r="G50" s="5">
        <v>16165</v>
      </c>
      <c r="H50" s="5">
        <v>15908</v>
      </c>
      <c r="I50" s="5">
        <v>15751</v>
      </c>
      <c r="J50" s="5">
        <v>15720</v>
      </c>
      <c r="K50" s="5">
        <v>15588</v>
      </c>
      <c r="L50" s="5">
        <v>15398</v>
      </c>
      <c r="M50" s="5">
        <v>15393</v>
      </c>
      <c r="N50" s="5">
        <v>15313</v>
      </c>
      <c r="O50" s="5">
        <v>15287</v>
      </c>
    </row>
    <row r="51" spans="1:15" x14ac:dyDescent="0.2">
      <c r="C51" s="5"/>
      <c r="D51" s="7">
        <f t="shared" ref="D51:O51" si="5">SUM(D43:D50)</f>
        <v>301576</v>
      </c>
      <c r="E51" s="7">
        <f t="shared" si="5"/>
        <v>300940</v>
      </c>
      <c r="F51" s="7">
        <f t="shared" si="5"/>
        <v>300521</v>
      </c>
      <c r="G51" s="7">
        <f t="shared" si="5"/>
        <v>299888</v>
      </c>
      <c r="H51" s="7">
        <f t="shared" si="5"/>
        <v>300340</v>
      </c>
      <c r="I51" s="7">
        <f t="shared" si="5"/>
        <v>300981</v>
      </c>
      <c r="J51" s="7">
        <f t="shared" si="5"/>
        <v>304980</v>
      </c>
      <c r="K51" s="7">
        <f t="shared" si="5"/>
        <v>303994</v>
      </c>
      <c r="L51" s="7">
        <f t="shared" si="5"/>
        <v>303541</v>
      </c>
      <c r="M51" s="7">
        <f t="shared" si="5"/>
        <v>307408</v>
      </c>
      <c r="N51" s="7">
        <f t="shared" si="5"/>
        <v>309761</v>
      </c>
      <c r="O51" s="7">
        <f t="shared" si="5"/>
        <v>310394</v>
      </c>
    </row>
    <row r="52" spans="1:15" x14ac:dyDescent="0.2">
      <c r="A52">
        <v>7</v>
      </c>
      <c r="B52" t="s">
        <v>81</v>
      </c>
      <c r="C52" s="5">
        <v>15753</v>
      </c>
      <c r="D52" s="5">
        <v>15717</v>
      </c>
      <c r="E52" s="5">
        <v>15400</v>
      </c>
      <c r="F52" s="5">
        <v>15279</v>
      </c>
      <c r="G52" s="5">
        <v>15077</v>
      </c>
      <c r="H52" s="5">
        <v>15017</v>
      </c>
      <c r="I52" s="5">
        <v>14852</v>
      </c>
      <c r="J52" s="5">
        <v>14773</v>
      </c>
      <c r="K52" s="5">
        <v>14699</v>
      </c>
      <c r="L52" s="5">
        <v>14494</v>
      </c>
      <c r="M52" s="5">
        <v>14435</v>
      </c>
      <c r="N52" s="5">
        <v>14353</v>
      </c>
      <c r="O52" s="5">
        <v>14330</v>
      </c>
    </row>
    <row r="53" spans="1:15" x14ac:dyDescent="0.2">
      <c r="A53">
        <v>7</v>
      </c>
      <c r="B53" t="s">
        <v>82</v>
      </c>
      <c r="C53" s="5">
        <v>99355</v>
      </c>
      <c r="D53" s="5">
        <v>99658</v>
      </c>
      <c r="E53" s="5">
        <v>100986</v>
      </c>
      <c r="F53" s="5">
        <v>102227</v>
      </c>
      <c r="G53" s="5">
        <v>103088</v>
      </c>
      <c r="H53" s="5">
        <v>105435</v>
      </c>
      <c r="I53" s="5">
        <v>107477</v>
      </c>
      <c r="J53" s="5">
        <v>110606</v>
      </c>
      <c r="K53" s="5">
        <v>112048</v>
      </c>
      <c r="L53" s="5">
        <v>113824</v>
      </c>
      <c r="M53" s="5">
        <v>115187</v>
      </c>
      <c r="N53" s="5">
        <v>116979</v>
      </c>
      <c r="O53" s="5">
        <v>117522</v>
      </c>
    </row>
    <row r="54" spans="1:15" x14ac:dyDescent="0.2">
      <c r="A54">
        <v>7</v>
      </c>
      <c r="B54" t="s">
        <v>83</v>
      </c>
      <c r="C54" s="5">
        <v>251129</v>
      </c>
      <c r="D54" s="5">
        <v>250990</v>
      </c>
      <c r="E54" s="5">
        <v>249815</v>
      </c>
      <c r="F54" s="5">
        <v>248753</v>
      </c>
      <c r="G54" s="5">
        <v>248346</v>
      </c>
      <c r="H54" s="5">
        <v>249157</v>
      </c>
      <c r="I54" s="5">
        <v>249593</v>
      </c>
      <c r="J54" s="5">
        <v>252740</v>
      </c>
      <c r="K54" s="5">
        <v>251760</v>
      </c>
      <c r="L54" s="5">
        <v>251953</v>
      </c>
      <c r="M54" s="5">
        <v>253245</v>
      </c>
      <c r="N54" s="5">
        <v>254969</v>
      </c>
      <c r="O54" s="5">
        <v>255543</v>
      </c>
    </row>
    <row r="55" spans="1:15" x14ac:dyDescent="0.2">
      <c r="A55">
        <v>7</v>
      </c>
      <c r="B55" t="s">
        <v>88</v>
      </c>
      <c r="C55" s="5">
        <v>16850</v>
      </c>
      <c r="D55" s="5">
        <v>16811</v>
      </c>
      <c r="E55" s="5">
        <v>16810</v>
      </c>
      <c r="F55" s="5">
        <v>16728</v>
      </c>
      <c r="G55" s="5">
        <v>16825</v>
      </c>
      <c r="H55" s="5">
        <v>16855</v>
      </c>
      <c r="I55" s="5">
        <v>16908</v>
      </c>
      <c r="J55" s="5">
        <v>17109</v>
      </c>
      <c r="K55" s="5">
        <v>17149</v>
      </c>
      <c r="L55" s="5">
        <v>17169</v>
      </c>
      <c r="M55" s="5">
        <v>17230</v>
      </c>
      <c r="N55" s="5">
        <v>17195</v>
      </c>
      <c r="O55" s="5">
        <v>17141</v>
      </c>
    </row>
    <row r="56" spans="1:15" x14ac:dyDescent="0.2">
      <c r="A56">
        <v>7</v>
      </c>
      <c r="B56" t="s">
        <v>90</v>
      </c>
      <c r="C56" s="5">
        <v>25489</v>
      </c>
      <c r="D56" s="5">
        <v>25502</v>
      </c>
      <c r="E56" s="5">
        <v>25449</v>
      </c>
      <c r="F56" s="5">
        <v>25598</v>
      </c>
      <c r="G56" s="5">
        <v>25675</v>
      </c>
      <c r="H56" s="5">
        <v>25958</v>
      </c>
      <c r="I56" s="5">
        <v>26029</v>
      </c>
      <c r="J56" s="5">
        <v>26175</v>
      </c>
      <c r="K56" s="5">
        <v>26413</v>
      </c>
      <c r="L56" s="5">
        <v>26590</v>
      </c>
      <c r="M56" s="5">
        <v>26413</v>
      </c>
      <c r="N56" s="5">
        <v>26656</v>
      </c>
      <c r="O56" s="5">
        <v>26734</v>
      </c>
    </row>
    <row r="57" spans="1:15" x14ac:dyDescent="0.2">
      <c r="A57">
        <v>7</v>
      </c>
      <c r="B57" t="s">
        <v>104</v>
      </c>
      <c r="C57" s="5">
        <v>42503</v>
      </c>
      <c r="D57" s="5">
        <v>42575</v>
      </c>
      <c r="E57" s="5">
        <v>42625</v>
      </c>
      <c r="F57" s="5">
        <v>42808</v>
      </c>
      <c r="G57" s="5">
        <v>43539</v>
      </c>
      <c r="H57" s="5">
        <v>44272</v>
      </c>
      <c r="I57" s="5">
        <v>44580</v>
      </c>
      <c r="J57" s="5">
        <v>44867</v>
      </c>
      <c r="K57" s="5">
        <v>45323</v>
      </c>
      <c r="L57" s="5">
        <v>45726</v>
      </c>
      <c r="M57" s="5">
        <v>46270</v>
      </c>
      <c r="N57" s="5">
        <v>46735</v>
      </c>
      <c r="O57" s="5">
        <v>46801</v>
      </c>
    </row>
    <row r="58" spans="1:15" x14ac:dyDescent="0.2">
      <c r="A58">
        <v>7</v>
      </c>
      <c r="B58" t="s">
        <v>108</v>
      </c>
      <c r="C58" s="5">
        <v>39077</v>
      </c>
      <c r="D58" s="5">
        <v>39089</v>
      </c>
      <c r="E58" s="5">
        <v>38844</v>
      </c>
      <c r="F58" s="5">
        <v>39178</v>
      </c>
      <c r="G58" s="5">
        <v>38924</v>
      </c>
      <c r="H58" s="5">
        <v>38950</v>
      </c>
      <c r="I58" s="5">
        <v>39107</v>
      </c>
      <c r="J58" s="5">
        <v>38984</v>
      </c>
      <c r="K58" s="5">
        <v>39114</v>
      </c>
      <c r="L58" s="5">
        <v>39244</v>
      </c>
      <c r="M58" s="5">
        <v>39425</v>
      </c>
      <c r="N58" s="5">
        <v>39566</v>
      </c>
      <c r="O58" s="5">
        <v>39605</v>
      </c>
    </row>
    <row r="59" spans="1:15" x14ac:dyDescent="0.2">
      <c r="A59">
        <v>7</v>
      </c>
      <c r="B59" t="s">
        <v>112</v>
      </c>
      <c r="C59" s="5">
        <v>9621</v>
      </c>
      <c r="D59" s="5">
        <v>9598</v>
      </c>
      <c r="E59" s="5">
        <v>9494</v>
      </c>
      <c r="F59" s="5">
        <v>9464</v>
      </c>
      <c r="G59" s="5">
        <v>9468</v>
      </c>
      <c r="H59" s="5">
        <v>9433</v>
      </c>
      <c r="I59" s="5">
        <v>9295</v>
      </c>
      <c r="J59" s="5">
        <v>9281</v>
      </c>
      <c r="K59" s="5">
        <v>9245</v>
      </c>
      <c r="L59" s="5">
        <v>9185</v>
      </c>
      <c r="M59" s="5">
        <v>9117</v>
      </c>
      <c r="N59" s="5">
        <v>9091</v>
      </c>
      <c r="O59" s="5">
        <v>9079</v>
      </c>
    </row>
    <row r="60" spans="1:15" x14ac:dyDescent="0.2">
      <c r="A60">
        <v>7</v>
      </c>
      <c r="B60" t="s">
        <v>114</v>
      </c>
      <c r="C60" s="5">
        <v>23434</v>
      </c>
      <c r="D60" s="5">
        <v>23475</v>
      </c>
      <c r="E60" s="5">
        <v>23379</v>
      </c>
      <c r="F60" s="5">
        <v>23380</v>
      </c>
      <c r="G60" s="5">
        <v>23527</v>
      </c>
      <c r="H60" s="5">
        <v>23539</v>
      </c>
      <c r="I60" s="5">
        <v>23690</v>
      </c>
      <c r="J60" s="5">
        <v>23954</v>
      </c>
      <c r="K60" s="5">
        <v>24090</v>
      </c>
      <c r="L60" s="5">
        <v>24124</v>
      </c>
      <c r="M60" s="5">
        <v>24199</v>
      </c>
      <c r="N60" s="5">
        <v>24233</v>
      </c>
      <c r="O60" s="5">
        <v>24229</v>
      </c>
    </row>
    <row r="61" spans="1:15" x14ac:dyDescent="0.2">
      <c r="A61">
        <v>7</v>
      </c>
      <c r="B61" t="s">
        <v>127</v>
      </c>
      <c r="C61" s="5">
        <v>41814</v>
      </c>
      <c r="D61" s="5">
        <v>41700</v>
      </c>
      <c r="E61" s="5">
        <v>41372</v>
      </c>
      <c r="F61" s="5">
        <v>41375</v>
      </c>
      <c r="G61" s="5">
        <v>41125</v>
      </c>
      <c r="H61" s="5">
        <v>41145</v>
      </c>
      <c r="I61" s="5">
        <v>41203</v>
      </c>
      <c r="J61" s="5">
        <v>41331</v>
      </c>
      <c r="K61" s="5">
        <v>41275</v>
      </c>
      <c r="L61" s="5">
        <v>41240</v>
      </c>
      <c r="M61" s="5">
        <v>41131</v>
      </c>
      <c r="N61" s="5">
        <v>41207</v>
      </c>
      <c r="O61" s="5">
        <v>41215</v>
      </c>
    </row>
    <row r="62" spans="1:15" x14ac:dyDescent="0.2">
      <c r="C62" s="5"/>
      <c r="D62" s="7">
        <f t="shared" ref="D62:O62" si="6">SUM(D52:D61)</f>
        <v>565115</v>
      </c>
      <c r="E62" s="7">
        <f t="shared" si="6"/>
        <v>564174</v>
      </c>
      <c r="F62" s="7">
        <f t="shared" si="6"/>
        <v>564790</v>
      </c>
      <c r="G62" s="7">
        <f t="shared" si="6"/>
        <v>565594</v>
      </c>
      <c r="H62" s="7">
        <f t="shared" si="6"/>
        <v>569761</v>
      </c>
      <c r="I62" s="7">
        <f t="shared" si="6"/>
        <v>572734</v>
      </c>
      <c r="J62" s="7">
        <f t="shared" si="6"/>
        <v>579820</v>
      </c>
      <c r="K62" s="7">
        <f t="shared" si="6"/>
        <v>581116</v>
      </c>
      <c r="L62" s="7">
        <f t="shared" si="6"/>
        <v>583549</v>
      </c>
      <c r="M62" s="7">
        <f t="shared" si="6"/>
        <v>586652</v>
      </c>
      <c r="N62" s="7">
        <f t="shared" si="6"/>
        <v>590984</v>
      </c>
      <c r="O62" s="7">
        <f t="shared" si="6"/>
        <v>592199</v>
      </c>
    </row>
    <row r="63" spans="1:15" x14ac:dyDescent="0.2">
      <c r="A63">
        <v>8</v>
      </c>
      <c r="B63" t="s">
        <v>85</v>
      </c>
      <c r="C63" s="5">
        <v>10554</v>
      </c>
      <c r="D63" s="5">
        <v>10559</v>
      </c>
      <c r="E63" s="5">
        <v>10429</v>
      </c>
      <c r="F63" s="5">
        <v>10429</v>
      </c>
      <c r="G63" s="5">
        <v>10352</v>
      </c>
      <c r="H63" s="5">
        <v>10382</v>
      </c>
      <c r="I63" s="5">
        <v>10247</v>
      </c>
      <c r="J63" s="5">
        <v>10224</v>
      </c>
      <c r="K63" s="5">
        <v>10189</v>
      </c>
      <c r="L63" s="5">
        <v>10224</v>
      </c>
      <c r="M63" s="5">
        <v>10185</v>
      </c>
      <c r="N63" s="5">
        <v>10132</v>
      </c>
      <c r="O63" s="5">
        <v>10119</v>
      </c>
    </row>
    <row r="64" spans="1:15" x14ac:dyDescent="0.2">
      <c r="A64">
        <v>8</v>
      </c>
      <c r="B64" t="s">
        <v>92</v>
      </c>
      <c r="C64" s="5">
        <v>9415</v>
      </c>
      <c r="D64" s="5">
        <v>9384</v>
      </c>
      <c r="E64" s="5">
        <v>9136</v>
      </c>
      <c r="F64" s="5">
        <v>8911</v>
      </c>
      <c r="G64" s="5">
        <v>8750</v>
      </c>
      <c r="H64" s="5">
        <v>8588</v>
      </c>
      <c r="I64" s="5">
        <v>8374</v>
      </c>
      <c r="J64" s="5">
        <v>8188</v>
      </c>
      <c r="K64" s="5">
        <v>8102</v>
      </c>
      <c r="L64" s="5">
        <v>7939</v>
      </c>
      <c r="M64" s="5">
        <v>7862</v>
      </c>
      <c r="N64" s="5">
        <v>7759</v>
      </c>
      <c r="O64" s="5">
        <v>7731</v>
      </c>
    </row>
    <row r="65" spans="1:15" x14ac:dyDescent="0.2">
      <c r="A65">
        <v>8</v>
      </c>
      <c r="B65" t="s">
        <v>95</v>
      </c>
      <c r="C65" s="5">
        <v>21264</v>
      </c>
      <c r="D65" s="5">
        <v>21261</v>
      </c>
      <c r="E65" s="5">
        <v>21070</v>
      </c>
      <c r="F65" s="5">
        <v>20939</v>
      </c>
      <c r="G65" s="5">
        <v>20942</v>
      </c>
      <c r="H65" s="5">
        <v>20895</v>
      </c>
      <c r="I65" s="5">
        <v>20660</v>
      </c>
      <c r="J65" s="5">
        <v>20685</v>
      </c>
      <c r="K65" s="5">
        <v>20740</v>
      </c>
      <c r="L65" s="5">
        <v>20758</v>
      </c>
      <c r="M65" s="5">
        <v>20677</v>
      </c>
      <c r="N65" s="5">
        <v>20767</v>
      </c>
      <c r="O65" s="5">
        <v>20773</v>
      </c>
    </row>
    <row r="66" spans="1:15" x14ac:dyDescent="0.2">
      <c r="A66">
        <v>8</v>
      </c>
      <c r="B66" t="s">
        <v>99</v>
      </c>
      <c r="C66" s="5">
        <v>15408</v>
      </c>
      <c r="D66" s="5">
        <v>15415</v>
      </c>
      <c r="E66" s="5">
        <v>15517</v>
      </c>
      <c r="F66" s="5">
        <v>15470</v>
      </c>
      <c r="G66" s="5">
        <v>15575</v>
      </c>
      <c r="H66" s="5">
        <v>15650</v>
      </c>
      <c r="I66" s="5">
        <v>15674</v>
      </c>
      <c r="J66" s="5">
        <v>15950</v>
      </c>
      <c r="K66" s="5">
        <v>15922</v>
      </c>
      <c r="L66" s="5">
        <v>16105</v>
      </c>
      <c r="M66" s="5">
        <v>16118</v>
      </c>
      <c r="N66" s="5">
        <v>16274</v>
      </c>
      <c r="O66" s="5">
        <v>16297</v>
      </c>
    </row>
    <row r="67" spans="1:15" x14ac:dyDescent="0.2">
      <c r="A67">
        <v>8</v>
      </c>
      <c r="B67" t="s">
        <v>106</v>
      </c>
      <c r="C67" s="5">
        <v>13724</v>
      </c>
      <c r="D67" s="5">
        <v>13704</v>
      </c>
      <c r="E67" s="5">
        <v>13493</v>
      </c>
      <c r="F67" s="5">
        <v>13180</v>
      </c>
      <c r="G67" s="5">
        <v>12959</v>
      </c>
      <c r="H67" s="5">
        <v>12806</v>
      </c>
      <c r="I67" s="5">
        <v>12663</v>
      </c>
      <c r="J67" s="5">
        <v>12537</v>
      </c>
      <c r="K67" s="5">
        <v>12410</v>
      </c>
      <c r="L67" s="5">
        <v>12340</v>
      </c>
      <c r="M67" s="5">
        <v>12040</v>
      </c>
      <c r="N67" s="5">
        <v>12093</v>
      </c>
      <c r="O67" s="5">
        <v>12102</v>
      </c>
    </row>
    <row r="68" spans="1:15" x14ac:dyDescent="0.2">
      <c r="A68">
        <v>8</v>
      </c>
      <c r="B68" t="s">
        <v>107</v>
      </c>
      <c r="C68" s="5">
        <v>31037</v>
      </c>
      <c r="D68" s="5">
        <v>30961</v>
      </c>
      <c r="E68" s="5">
        <v>30605</v>
      </c>
      <c r="F68" s="5">
        <v>30319</v>
      </c>
      <c r="G68" s="5">
        <v>30224</v>
      </c>
      <c r="H68" s="5">
        <v>29891</v>
      </c>
      <c r="I68" s="5">
        <v>29355</v>
      </c>
      <c r="J68" s="5">
        <v>29079</v>
      </c>
      <c r="K68" s="5">
        <v>28478</v>
      </c>
      <c r="L68" s="5">
        <v>28311</v>
      </c>
      <c r="M68" s="5">
        <v>28147</v>
      </c>
      <c r="N68" s="5">
        <v>27979</v>
      </c>
      <c r="O68" s="5">
        <v>27925</v>
      </c>
    </row>
    <row r="69" spans="1:15" x14ac:dyDescent="0.2">
      <c r="A69">
        <v>8</v>
      </c>
      <c r="B69" t="s">
        <v>109</v>
      </c>
      <c r="C69" s="5">
        <v>147256</v>
      </c>
      <c r="D69" s="5">
        <v>147271</v>
      </c>
      <c r="E69" s="5">
        <v>146789</v>
      </c>
      <c r="F69" s="5">
        <v>147728</v>
      </c>
      <c r="G69" s="5">
        <v>148549</v>
      </c>
      <c r="H69" s="5">
        <v>149293</v>
      </c>
      <c r="I69" s="5">
        <v>149476</v>
      </c>
      <c r="J69" s="5">
        <v>151183</v>
      </c>
      <c r="K69" s="5">
        <v>151157</v>
      </c>
      <c r="L69" s="5">
        <v>151727</v>
      </c>
      <c r="M69" s="5">
        <v>153058</v>
      </c>
      <c r="N69" s="5">
        <v>153720</v>
      </c>
      <c r="O69" s="5">
        <v>153910</v>
      </c>
    </row>
    <row r="70" spans="1:15" x14ac:dyDescent="0.2">
      <c r="A70">
        <v>8</v>
      </c>
      <c r="B70" t="s">
        <v>113</v>
      </c>
      <c r="C70" s="5">
        <v>20989</v>
      </c>
      <c r="D70" s="5">
        <v>20935</v>
      </c>
      <c r="E70" s="5">
        <v>20880</v>
      </c>
      <c r="F70" s="5">
        <v>20784</v>
      </c>
      <c r="G70" s="5">
        <v>20576</v>
      </c>
      <c r="H70" s="5">
        <v>20487</v>
      </c>
      <c r="I70" s="5">
        <v>20466</v>
      </c>
      <c r="J70" s="5">
        <v>20661</v>
      </c>
      <c r="K70" s="5">
        <v>20670</v>
      </c>
      <c r="L70" s="5">
        <v>20727</v>
      </c>
      <c r="M70" s="5">
        <v>20664</v>
      </c>
      <c r="N70" s="5">
        <v>20725</v>
      </c>
      <c r="O70" s="5">
        <v>20736</v>
      </c>
    </row>
    <row r="71" spans="1:15" x14ac:dyDescent="0.2">
      <c r="A71">
        <v>8</v>
      </c>
      <c r="B71" t="s">
        <v>121</v>
      </c>
      <c r="C71" s="5">
        <v>6608</v>
      </c>
      <c r="D71" s="5">
        <v>6535</v>
      </c>
      <c r="E71" s="5">
        <v>6334</v>
      </c>
      <c r="F71" s="5">
        <v>6150</v>
      </c>
      <c r="G71" s="5">
        <v>5941</v>
      </c>
      <c r="H71" s="5">
        <v>5785</v>
      </c>
      <c r="I71" s="5">
        <v>5700</v>
      </c>
      <c r="J71" s="5">
        <v>5719</v>
      </c>
      <c r="K71" s="5">
        <v>5513</v>
      </c>
      <c r="L71" s="5">
        <v>5376</v>
      </c>
      <c r="M71" s="5">
        <v>5311</v>
      </c>
      <c r="N71" s="5">
        <v>5252</v>
      </c>
      <c r="O71" s="5">
        <v>5231</v>
      </c>
    </row>
    <row r="72" spans="1:15" x14ac:dyDescent="0.2">
      <c r="A72">
        <v>8</v>
      </c>
      <c r="B72" t="s">
        <v>123</v>
      </c>
      <c r="C72" s="5">
        <v>22798</v>
      </c>
      <c r="D72" s="5">
        <v>22762</v>
      </c>
      <c r="E72" s="5">
        <v>22783</v>
      </c>
      <c r="F72" s="5">
        <v>22624</v>
      </c>
      <c r="G72" s="5">
        <v>22757</v>
      </c>
      <c r="H72" s="5">
        <v>22676</v>
      </c>
      <c r="I72" s="5">
        <v>22765</v>
      </c>
      <c r="J72" s="5">
        <v>22919</v>
      </c>
      <c r="K72" s="5">
        <v>22770</v>
      </c>
      <c r="L72" s="5">
        <v>22698</v>
      </c>
      <c r="M72" s="5">
        <v>22609</v>
      </c>
      <c r="N72" s="5">
        <v>22721</v>
      </c>
      <c r="O72" s="5">
        <v>22754</v>
      </c>
    </row>
    <row r="73" spans="1:15" x14ac:dyDescent="0.2">
      <c r="A73">
        <v>8</v>
      </c>
      <c r="B73" t="s">
        <v>129</v>
      </c>
      <c r="C73" s="5">
        <v>12315</v>
      </c>
      <c r="D73" s="5">
        <v>12285</v>
      </c>
      <c r="E73" s="5">
        <v>12095</v>
      </c>
      <c r="F73" s="5">
        <v>12134</v>
      </c>
      <c r="G73" s="5">
        <v>12155</v>
      </c>
      <c r="H73" s="5">
        <v>12009</v>
      </c>
      <c r="I73" s="5">
        <v>11958</v>
      </c>
      <c r="J73" s="5">
        <v>11851</v>
      </c>
      <c r="K73" s="5">
        <v>11708</v>
      </c>
      <c r="L73" s="5">
        <v>11670</v>
      </c>
      <c r="M73" s="5">
        <v>11633</v>
      </c>
      <c r="N73" s="5">
        <v>11604</v>
      </c>
      <c r="O73" s="5">
        <v>11582</v>
      </c>
    </row>
    <row r="74" spans="1:15" x14ac:dyDescent="0.2">
      <c r="D74" s="8">
        <f t="shared" ref="D74:O74" si="7">SUM(D63:D73)</f>
        <v>311072</v>
      </c>
      <c r="E74" s="8">
        <f t="shared" si="7"/>
        <v>309131</v>
      </c>
      <c r="F74" s="8">
        <f t="shared" si="7"/>
        <v>308668</v>
      </c>
      <c r="G74" s="8">
        <f t="shared" si="7"/>
        <v>308780</v>
      </c>
      <c r="H74" s="8">
        <f t="shared" si="7"/>
        <v>308462</v>
      </c>
      <c r="I74" s="8">
        <f t="shared" si="7"/>
        <v>307338</v>
      </c>
      <c r="J74" s="8">
        <f t="shared" si="7"/>
        <v>308996</v>
      </c>
      <c r="K74" s="8">
        <f t="shared" si="7"/>
        <v>307659</v>
      </c>
      <c r="L74" s="8">
        <f t="shared" si="7"/>
        <v>307875</v>
      </c>
      <c r="M74" s="8">
        <f t="shared" si="7"/>
        <v>308304</v>
      </c>
      <c r="N74" s="8">
        <f t="shared" si="7"/>
        <v>309026</v>
      </c>
      <c r="O74" s="8">
        <f t="shared" si="7"/>
        <v>309160</v>
      </c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5"/>
  <sheetViews>
    <sheetView workbookViewId="0">
      <selection activeCell="P8" sqref="P8"/>
    </sheetView>
  </sheetViews>
  <sheetFormatPr defaultRowHeight="12.75" x14ac:dyDescent="0.2"/>
  <cols>
    <col min="1" max="1" width="20.5703125" customWidth="1"/>
  </cols>
  <sheetData>
    <row r="1" spans="1:13" x14ac:dyDescent="0.2">
      <c r="A1" t="s">
        <v>133</v>
      </c>
    </row>
    <row r="2" spans="1:13" x14ac:dyDescent="0.2">
      <c r="A2" s="9" t="s">
        <v>134</v>
      </c>
      <c r="B2" s="10">
        <v>32964</v>
      </c>
      <c r="C2" s="10">
        <v>33055</v>
      </c>
      <c r="D2" s="10">
        <v>33420</v>
      </c>
      <c r="E2" s="10">
        <v>33786</v>
      </c>
      <c r="F2" s="10">
        <v>34151</v>
      </c>
      <c r="G2" s="10">
        <v>34516</v>
      </c>
      <c r="H2" s="10">
        <v>34881</v>
      </c>
      <c r="I2" s="10">
        <v>35247</v>
      </c>
      <c r="J2" s="10">
        <v>35612</v>
      </c>
      <c r="K2" s="10">
        <v>35977</v>
      </c>
      <c r="L2" s="10">
        <v>36342</v>
      </c>
      <c r="M2" s="10">
        <v>36617</v>
      </c>
    </row>
    <row r="3" spans="1:13" x14ac:dyDescent="0.2">
      <c r="B3" t="s">
        <v>135</v>
      </c>
      <c r="C3" t="s">
        <v>136</v>
      </c>
      <c r="D3" t="s">
        <v>136</v>
      </c>
      <c r="E3" t="s">
        <v>136</v>
      </c>
      <c r="F3" t="s">
        <v>136</v>
      </c>
      <c r="G3" t="s">
        <v>136</v>
      </c>
      <c r="H3" t="s">
        <v>136</v>
      </c>
      <c r="I3" t="s">
        <v>136</v>
      </c>
      <c r="J3" t="s">
        <v>136</v>
      </c>
      <c r="K3" t="s">
        <v>136</v>
      </c>
      <c r="L3" t="s">
        <v>136</v>
      </c>
      <c r="M3" t="s">
        <v>137</v>
      </c>
    </row>
    <row r="4" spans="1:13" x14ac:dyDescent="0.2">
      <c r="B4" t="s">
        <v>138</v>
      </c>
    </row>
    <row r="5" spans="1:13" x14ac:dyDescent="0.2">
      <c r="B5" t="s">
        <v>139</v>
      </c>
    </row>
    <row r="6" spans="1:13" x14ac:dyDescent="0.2">
      <c r="B6">
        <v>4221826</v>
      </c>
      <c r="C6">
        <v>4221532</v>
      </c>
      <c r="D6" s="1">
        <v>4253279</v>
      </c>
      <c r="E6" s="1">
        <v>4293003</v>
      </c>
      <c r="F6" s="1">
        <v>4316428</v>
      </c>
      <c r="G6" s="1">
        <v>4347481</v>
      </c>
      <c r="H6" s="1">
        <v>4378779</v>
      </c>
      <c r="I6" s="1">
        <v>4398877</v>
      </c>
      <c r="J6" s="1">
        <v>4421071</v>
      </c>
      <c r="K6" s="1">
        <v>4440344</v>
      </c>
      <c r="L6" s="1">
        <v>4460811</v>
      </c>
      <c r="M6" s="1">
        <v>4469635</v>
      </c>
    </row>
    <row r="7" spans="1:13" x14ac:dyDescent="0.2">
      <c r="A7" t="s">
        <v>140</v>
      </c>
      <c r="B7">
        <v>55882</v>
      </c>
      <c r="C7">
        <v>55741</v>
      </c>
      <c r="D7" s="1">
        <v>56237</v>
      </c>
      <c r="E7" s="1">
        <v>56357</v>
      </c>
      <c r="F7" s="1">
        <v>56885</v>
      </c>
      <c r="G7" s="1">
        <v>56992</v>
      </c>
      <c r="H7" s="1">
        <v>57473</v>
      </c>
      <c r="I7" s="1">
        <v>58064</v>
      </c>
      <c r="J7" s="1">
        <v>58218</v>
      </c>
      <c r="K7" s="1">
        <v>58501</v>
      </c>
      <c r="L7" s="1">
        <v>58762</v>
      </c>
      <c r="M7" s="1">
        <v>58841</v>
      </c>
    </row>
    <row r="8" spans="1:13" x14ac:dyDescent="0.2">
      <c r="A8" t="s">
        <v>141</v>
      </c>
      <c r="B8">
        <v>21226</v>
      </c>
      <c r="C8">
        <v>21232</v>
      </c>
      <c r="D8" s="1">
        <v>21968</v>
      </c>
      <c r="E8" s="1">
        <v>22822</v>
      </c>
      <c r="F8" s="1">
        <v>23510</v>
      </c>
      <c r="G8" s="1">
        <v>23792</v>
      </c>
      <c r="H8" s="1">
        <v>24246</v>
      </c>
      <c r="I8" s="1">
        <v>24687</v>
      </c>
      <c r="J8" s="1">
        <v>24605</v>
      </c>
      <c r="K8" s="1">
        <v>25114</v>
      </c>
      <c r="L8" s="1">
        <v>25364</v>
      </c>
      <c r="M8" s="1">
        <v>25424</v>
      </c>
    </row>
    <row r="9" spans="1:13" x14ac:dyDescent="0.2">
      <c r="A9" t="s">
        <v>142</v>
      </c>
      <c r="B9">
        <v>58214</v>
      </c>
      <c r="C9">
        <v>58408</v>
      </c>
      <c r="D9" s="1">
        <v>59447</v>
      </c>
      <c r="E9" s="1">
        <v>60829</v>
      </c>
      <c r="F9" s="1">
        <v>62219</v>
      </c>
      <c r="G9" s="1">
        <v>64216</v>
      </c>
      <c r="H9" s="1">
        <v>66138</v>
      </c>
      <c r="I9" s="1">
        <v>68093</v>
      </c>
      <c r="J9" s="1">
        <v>70505</v>
      </c>
      <c r="K9" s="1">
        <v>72272</v>
      </c>
      <c r="L9" s="1">
        <v>74662</v>
      </c>
      <c r="M9" s="1">
        <v>77363</v>
      </c>
    </row>
    <row r="10" spans="1:13" x14ac:dyDescent="0.2">
      <c r="A10" t="s">
        <v>143</v>
      </c>
      <c r="B10">
        <v>22753</v>
      </c>
      <c r="C10">
        <v>22704</v>
      </c>
      <c r="D10" s="1">
        <v>22665</v>
      </c>
      <c r="E10" s="1">
        <v>22628</v>
      </c>
      <c r="F10" s="1">
        <v>22658</v>
      </c>
      <c r="G10" s="1">
        <v>22685</v>
      </c>
      <c r="H10" s="1">
        <v>22873</v>
      </c>
      <c r="I10" s="1">
        <v>22812</v>
      </c>
      <c r="J10" s="1">
        <v>22986</v>
      </c>
      <c r="K10" s="1">
        <v>23173</v>
      </c>
      <c r="L10" s="1">
        <v>23372</v>
      </c>
      <c r="M10" s="1">
        <v>23391</v>
      </c>
    </row>
    <row r="11" spans="1:13" x14ac:dyDescent="0.2">
      <c r="A11" t="s">
        <v>144</v>
      </c>
      <c r="B11">
        <v>39159</v>
      </c>
      <c r="C11">
        <v>39121</v>
      </c>
      <c r="D11" s="1">
        <v>39041</v>
      </c>
      <c r="E11" s="1">
        <v>39246</v>
      </c>
      <c r="F11" s="1">
        <v>39839</v>
      </c>
      <c r="G11" s="1">
        <v>39953</v>
      </c>
      <c r="H11" s="1">
        <v>40387</v>
      </c>
      <c r="I11" s="1">
        <v>40847</v>
      </c>
      <c r="J11" s="1">
        <v>41071</v>
      </c>
      <c r="K11" s="1">
        <v>41253</v>
      </c>
      <c r="L11" s="1">
        <v>41373</v>
      </c>
      <c r="M11" s="1">
        <v>41492</v>
      </c>
    </row>
    <row r="12" spans="1:13" x14ac:dyDescent="0.2">
      <c r="A12" t="s">
        <v>145</v>
      </c>
      <c r="B12">
        <v>30083</v>
      </c>
      <c r="C12">
        <v>30061</v>
      </c>
      <c r="D12" s="1">
        <v>30792</v>
      </c>
      <c r="E12" s="1">
        <v>31113</v>
      </c>
      <c r="F12" s="1">
        <v>31326</v>
      </c>
      <c r="G12" s="1">
        <v>31585</v>
      </c>
      <c r="H12" s="1">
        <v>31765</v>
      </c>
      <c r="I12" s="1">
        <v>31895</v>
      </c>
      <c r="J12" s="1">
        <v>32147</v>
      </c>
      <c r="K12" s="1">
        <v>32334</v>
      </c>
      <c r="L12" s="1">
        <v>32649</v>
      </c>
      <c r="M12" s="1">
        <v>33067</v>
      </c>
    </row>
    <row r="13" spans="1:13" x14ac:dyDescent="0.2">
      <c r="A13" t="s">
        <v>146</v>
      </c>
      <c r="B13">
        <v>16232</v>
      </c>
      <c r="C13">
        <v>16212</v>
      </c>
      <c r="D13" s="1">
        <v>16163</v>
      </c>
      <c r="E13" s="1">
        <v>16096</v>
      </c>
      <c r="F13" s="1">
        <v>16197</v>
      </c>
      <c r="G13" s="1">
        <v>16242</v>
      </c>
      <c r="H13" s="1">
        <v>16001</v>
      </c>
      <c r="I13" s="1">
        <v>15989</v>
      </c>
      <c r="J13" s="1">
        <v>15946</v>
      </c>
      <c r="K13" s="1">
        <v>15889</v>
      </c>
      <c r="L13" s="1">
        <v>15813</v>
      </c>
      <c r="M13" s="1">
        <v>15725</v>
      </c>
    </row>
    <row r="14" spans="1:13" x14ac:dyDescent="0.2">
      <c r="A14" t="s">
        <v>147</v>
      </c>
      <c r="B14">
        <v>86088</v>
      </c>
      <c r="C14">
        <v>85957</v>
      </c>
      <c r="D14" s="1">
        <v>86404</v>
      </c>
      <c r="E14" s="1">
        <v>87086</v>
      </c>
      <c r="F14" s="1">
        <v>88914</v>
      </c>
      <c r="G14" s="1">
        <v>90714</v>
      </c>
      <c r="H14" s="1">
        <v>92640</v>
      </c>
      <c r="I14" s="1">
        <v>94632</v>
      </c>
      <c r="J14" s="1">
        <v>96659</v>
      </c>
      <c r="K14" s="1">
        <v>95878</v>
      </c>
      <c r="L14" s="1">
        <v>97284</v>
      </c>
      <c r="M14" s="1">
        <v>98636</v>
      </c>
    </row>
    <row r="15" spans="1:13" x14ac:dyDescent="0.2">
      <c r="A15" t="s">
        <v>148</v>
      </c>
      <c r="B15">
        <v>248253</v>
      </c>
      <c r="C15">
        <v>247804</v>
      </c>
      <c r="D15" s="1">
        <v>247111</v>
      </c>
      <c r="E15" s="1">
        <v>249102</v>
      </c>
      <c r="F15" s="1">
        <v>250573</v>
      </c>
      <c r="G15" s="1">
        <v>250723</v>
      </c>
      <c r="H15" s="1">
        <v>251959</v>
      </c>
      <c r="I15" s="1">
        <v>251703</v>
      </c>
      <c r="J15" s="1">
        <v>252025</v>
      </c>
      <c r="K15" s="1">
        <v>251782</v>
      </c>
      <c r="L15" s="1">
        <v>251876</v>
      </c>
      <c r="M15" s="1">
        <v>251979</v>
      </c>
    </row>
    <row r="16" spans="1:13" x14ac:dyDescent="0.2">
      <c r="A16" t="s">
        <v>149</v>
      </c>
      <c r="B16">
        <v>168134</v>
      </c>
      <c r="C16">
        <v>168285</v>
      </c>
      <c r="D16" s="1">
        <v>170114</v>
      </c>
      <c r="E16" s="1">
        <v>171442</v>
      </c>
      <c r="F16" s="1">
        <v>172807</v>
      </c>
      <c r="G16" s="1">
        <v>174905</v>
      </c>
      <c r="H16" s="1">
        <v>177308</v>
      </c>
      <c r="I16" s="1">
        <v>180000</v>
      </c>
      <c r="J16" s="1">
        <v>181411</v>
      </c>
      <c r="K16" s="1">
        <v>182580</v>
      </c>
      <c r="L16" s="1">
        <v>183417</v>
      </c>
      <c r="M16" s="1">
        <v>183546</v>
      </c>
    </row>
    <row r="17" spans="1:13" x14ac:dyDescent="0.2">
      <c r="A17" t="s">
        <v>150</v>
      </c>
      <c r="B17">
        <v>9806</v>
      </c>
      <c r="C17">
        <v>9790</v>
      </c>
      <c r="D17" s="1">
        <v>9785</v>
      </c>
      <c r="E17" s="1">
        <v>9860</v>
      </c>
      <c r="F17" s="1">
        <v>10050</v>
      </c>
      <c r="G17" s="1">
        <v>10172</v>
      </c>
      <c r="H17" s="1">
        <v>10237</v>
      </c>
      <c r="I17" s="1">
        <v>10257</v>
      </c>
      <c r="J17" s="1">
        <v>10421</v>
      </c>
      <c r="K17" s="1">
        <v>10452</v>
      </c>
      <c r="L17" s="1">
        <v>10540</v>
      </c>
      <c r="M17" s="1">
        <v>10570</v>
      </c>
    </row>
    <row r="18" spans="1:13" x14ac:dyDescent="0.2">
      <c r="A18" t="s">
        <v>151</v>
      </c>
      <c r="B18">
        <v>9260</v>
      </c>
      <c r="C18">
        <v>9239</v>
      </c>
      <c r="D18" s="1">
        <v>9325</v>
      </c>
      <c r="E18" s="1">
        <v>9294</v>
      </c>
      <c r="F18" s="1">
        <v>9286</v>
      </c>
      <c r="G18" s="1">
        <v>9276</v>
      </c>
      <c r="H18" s="1">
        <v>9299</v>
      </c>
      <c r="I18" s="1">
        <v>9335</v>
      </c>
      <c r="J18" s="1">
        <v>9665</v>
      </c>
      <c r="K18" s="1">
        <v>9890</v>
      </c>
      <c r="L18" s="1">
        <v>9991</v>
      </c>
      <c r="M18" s="1">
        <v>9954</v>
      </c>
    </row>
    <row r="19" spans="1:13" x14ac:dyDescent="0.2">
      <c r="A19" t="s">
        <v>152</v>
      </c>
      <c r="B19">
        <v>11065</v>
      </c>
      <c r="C19">
        <v>11020</v>
      </c>
      <c r="D19" s="1">
        <v>11117</v>
      </c>
      <c r="E19" s="1">
        <v>11116</v>
      </c>
      <c r="F19" s="1">
        <v>11201</v>
      </c>
      <c r="G19" s="1">
        <v>11148</v>
      </c>
      <c r="H19" s="1">
        <v>11108</v>
      </c>
      <c r="I19" s="1">
        <v>11105</v>
      </c>
      <c r="J19" s="1">
        <v>11031</v>
      </c>
      <c r="K19" s="1">
        <v>11050</v>
      </c>
      <c r="L19" s="1">
        <v>10956</v>
      </c>
      <c r="M19" s="1">
        <v>10911</v>
      </c>
    </row>
    <row r="20" spans="1:13" x14ac:dyDescent="0.2">
      <c r="A20" t="s">
        <v>153</v>
      </c>
      <c r="B20">
        <v>17405</v>
      </c>
      <c r="C20">
        <v>17354</v>
      </c>
      <c r="D20" s="1">
        <v>17285</v>
      </c>
      <c r="E20" s="1">
        <v>17299</v>
      </c>
      <c r="F20" s="1">
        <v>17251</v>
      </c>
      <c r="G20" s="1">
        <v>17307</v>
      </c>
      <c r="H20" s="1">
        <v>17260</v>
      </c>
      <c r="I20" s="1">
        <v>17054</v>
      </c>
      <c r="J20" s="1">
        <v>17005</v>
      </c>
      <c r="K20" s="1">
        <v>17012</v>
      </c>
      <c r="L20" s="1">
        <v>16975</v>
      </c>
      <c r="M20" s="1">
        <v>16779</v>
      </c>
    </row>
    <row r="21" spans="1:13" x14ac:dyDescent="0.2">
      <c r="A21" t="s">
        <v>154</v>
      </c>
      <c r="B21">
        <v>20828</v>
      </c>
      <c r="C21">
        <v>20787</v>
      </c>
      <c r="D21" s="1">
        <v>20632</v>
      </c>
      <c r="E21" s="1">
        <v>20750</v>
      </c>
      <c r="F21" s="1">
        <v>20728</v>
      </c>
      <c r="G21" s="1">
        <v>20679</v>
      </c>
      <c r="H21" s="1">
        <v>20852</v>
      </c>
      <c r="I21" s="1">
        <v>20654</v>
      </c>
      <c r="J21" s="1">
        <v>20496</v>
      </c>
      <c r="K21" s="1">
        <v>20532</v>
      </c>
      <c r="L21" s="1">
        <v>20348</v>
      </c>
      <c r="M21" s="1">
        <v>20224</v>
      </c>
    </row>
    <row r="22" spans="1:13" x14ac:dyDescent="0.2">
      <c r="A22" t="s">
        <v>155</v>
      </c>
      <c r="B22">
        <v>25668</v>
      </c>
      <c r="C22">
        <v>25594</v>
      </c>
      <c r="D22" s="1">
        <v>25220</v>
      </c>
      <c r="E22" s="1">
        <v>25202</v>
      </c>
      <c r="F22" s="1">
        <v>25054</v>
      </c>
      <c r="G22" s="1">
        <v>24942</v>
      </c>
      <c r="H22" s="1">
        <v>24994</v>
      </c>
      <c r="I22" s="1">
        <v>25002</v>
      </c>
      <c r="J22" s="1">
        <v>25301</v>
      </c>
      <c r="K22" s="1">
        <v>25264</v>
      </c>
      <c r="L22" s="1">
        <v>25447</v>
      </c>
      <c r="M22" s="1">
        <v>25522</v>
      </c>
    </row>
    <row r="23" spans="1:13" x14ac:dyDescent="0.2">
      <c r="A23" t="s">
        <v>156</v>
      </c>
      <c r="B23">
        <v>380105</v>
      </c>
      <c r="C23">
        <v>381197</v>
      </c>
      <c r="D23" s="1">
        <v>387839</v>
      </c>
      <c r="E23" s="1">
        <v>395911</v>
      </c>
      <c r="F23" s="1">
        <v>401201</v>
      </c>
      <c r="G23" s="1">
        <v>404146</v>
      </c>
      <c r="H23" s="1">
        <v>406207</v>
      </c>
      <c r="I23" s="1">
        <v>407473</v>
      </c>
      <c r="J23" s="1">
        <v>408960</v>
      </c>
      <c r="K23" s="1">
        <v>410256</v>
      </c>
      <c r="L23" s="1">
        <v>412110</v>
      </c>
      <c r="M23" s="1">
        <v>412769</v>
      </c>
    </row>
    <row r="24" spans="1:13" x14ac:dyDescent="0.2">
      <c r="A24" t="s">
        <v>157</v>
      </c>
      <c r="B24">
        <v>9709</v>
      </c>
      <c r="C24">
        <v>9663</v>
      </c>
      <c r="D24" s="1">
        <v>9557</v>
      </c>
      <c r="E24" s="1">
        <v>9700</v>
      </c>
      <c r="F24" s="1">
        <v>9595</v>
      </c>
      <c r="G24" s="1">
        <v>9780</v>
      </c>
      <c r="H24" s="1">
        <v>9811</v>
      </c>
      <c r="I24" s="1">
        <v>9529</v>
      </c>
      <c r="J24" s="1">
        <v>9434</v>
      </c>
      <c r="K24" s="1">
        <v>9450</v>
      </c>
      <c r="L24" s="1">
        <v>9426</v>
      </c>
      <c r="M24" s="1">
        <v>9399</v>
      </c>
    </row>
    <row r="25" spans="1:13" x14ac:dyDescent="0.2">
      <c r="A25" t="s">
        <v>158</v>
      </c>
      <c r="B25">
        <v>19211</v>
      </c>
      <c r="C25">
        <v>19186</v>
      </c>
      <c r="D25" s="1">
        <v>19598</v>
      </c>
      <c r="E25" s="1">
        <v>19857</v>
      </c>
      <c r="F25" s="1">
        <v>20175</v>
      </c>
      <c r="G25" s="1">
        <v>20470</v>
      </c>
      <c r="H25" s="1">
        <v>20555</v>
      </c>
      <c r="I25" s="1">
        <v>20928</v>
      </c>
      <c r="J25" s="1">
        <v>20921</v>
      </c>
      <c r="K25" s="1">
        <v>21082</v>
      </c>
      <c r="L25" s="1">
        <v>21272</v>
      </c>
      <c r="M25" s="1">
        <v>21382</v>
      </c>
    </row>
    <row r="26" spans="1:13" x14ac:dyDescent="0.2">
      <c r="A26" t="s">
        <v>159</v>
      </c>
      <c r="B26">
        <v>33274</v>
      </c>
      <c r="C26">
        <v>33287</v>
      </c>
      <c r="D26" s="1">
        <v>33608</v>
      </c>
      <c r="E26" s="1">
        <v>33910</v>
      </c>
      <c r="F26" s="1">
        <v>34193</v>
      </c>
      <c r="G26" s="1">
        <v>34407</v>
      </c>
      <c r="H26" s="1">
        <v>34539</v>
      </c>
      <c r="I26" s="1">
        <v>34858</v>
      </c>
      <c r="J26" s="1">
        <v>34949</v>
      </c>
      <c r="K26" s="1">
        <v>35094</v>
      </c>
      <c r="L26" s="1">
        <v>35396</v>
      </c>
      <c r="M26" s="1">
        <v>35405</v>
      </c>
    </row>
    <row r="27" spans="1:13" x14ac:dyDescent="0.2">
      <c r="A27" t="s">
        <v>160</v>
      </c>
      <c r="B27">
        <v>22387</v>
      </c>
      <c r="C27">
        <v>22346</v>
      </c>
      <c r="D27" s="1">
        <v>22075</v>
      </c>
      <c r="E27" s="1">
        <v>22075</v>
      </c>
      <c r="F27" s="1">
        <v>22179</v>
      </c>
      <c r="G27" s="1">
        <v>21974</v>
      </c>
      <c r="H27" s="1">
        <v>21785</v>
      </c>
      <c r="I27" s="1">
        <v>21607</v>
      </c>
      <c r="J27" s="1">
        <v>21579</v>
      </c>
      <c r="K27" s="1">
        <v>21489</v>
      </c>
      <c r="L27" s="1">
        <v>21279</v>
      </c>
      <c r="M27" s="1">
        <v>21270</v>
      </c>
    </row>
    <row r="28" spans="1:13" x14ac:dyDescent="0.2">
      <c r="A28" t="s">
        <v>161</v>
      </c>
      <c r="B28">
        <v>17526</v>
      </c>
      <c r="C28">
        <v>17488</v>
      </c>
      <c r="D28" s="1">
        <v>17484</v>
      </c>
      <c r="E28" s="1">
        <v>17494</v>
      </c>
      <c r="F28" s="1">
        <v>17544</v>
      </c>
      <c r="G28" s="1">
        <v>17539</v>
      </c>
      <c r="H28" s="1">
        <v>17955</v>
      </c>
      <c r="I28" s="1">
        <v>18244</v>
      </c>
      <c r="J28" s="1">
        <v>18219</v>
      </c>
      <c r="K28" s="1">
        <v>18470</v>
      </c>
      <c r="L28" s="1">
        <v>18699</v>
      </c>
      <c r="M28" s="1">
        <v>18712</v>
      </c>
    </row>
    <row r="29" spans="1:13" x14ac:dyDescent="0.2">
      <c r="A29" t="s">
        <v>162</v>
      </c>
      <c r="B29">
        <v>68297</v>
      </c>
      <c r="C29">
        <v>68254</v>
      </c>
      <c r="D29" s="1">
        <v>68867</v>
      </c>
      <c r="E29" s="1">
        <v>69406</v>
      </c>
      <c r="F29" s="1">
        <v>70105</v>
      </c>
      <c r="G29" s="1">
        <v>70492</v>
      </c>
      <c r="H29" s="1">
        <v>70927</v>
      </c>
      <c r="I29" s="1">
        <v>71378</v>
      </c>
      <c r="J29" s="1">
        <v>72024</v>
      </c>
      <c r="K29" s="1">
        <v>72674</v>
      </c>
      <c r="L29" s="1">
        <v>73243</v>
      </c>
      <c r="M29" s="1">
        <v>73271</v>
      </c>
    </row>
    <row r="30" spans="1:13" x14ac:dyDescent="0.2">
      <c r="A30" t="s">
        <v>163</v>
      </c>
      <c r="B30">
        <v>31049</v>
      </c>
      <c r="C30">
        <v>31044</v>
      </c>
      <c r="D30" s="1">
        <v>31215</v>
      </c>
      <c r="E30" s="1">
        <v>31422</v>
      </c>
      <c r="F30" s="1">
        <v>31659</v>
      </c>
      <c r="G30" s="1">
        <v>31814</v>
      </c>
      <c r="H30" s="1">
        <v>31691</v>
      </c>
      <c r="I30" s="1">
        <v>32173</v>
      </c>
      <c r="J30" s="1">
        <v>32468</v>
      </c>
      <c r="K30" s="1">
        <v>33004</v>
      </c>
      <c r="L30" s="1">
        <v>33191</v>
      </c>
      <c r="M30" s="1">
        <v>33313</v>
      </c>
    </row>
    <row r="31" spans="1:13" x14ac:dyDescent="0.2">
      <c r="A31" t="s">
        <v>164</v>
      </c>
      <c r="B31">
        <v>15859</v>
      </c>
      <c r="C31">
        <v>15833</v>
      </c>
      <c r="D31" s="1">
        <v>15594</v>
      </c>
      <c r="E31" s="1">
        <v>15585</v>
      </c>
      <c r="F31" s="1">
        <v>15427</v>
      </c>
      <c r="G31" s="1">
        <v>15488</v>
      </c>
      <c r="H31" s="1">
        <v>15481</v>
      </c>
      <c r="I31" s="1">
        <v>15525</v>
      </c>
      <c r="J31" s="1">
        <v>15525</v>
      </c>
      <c r="K31" s="1">
        <v>15396</v>
      </c>
      <c r="L31" s="1">
        <v>15398</v>
      </c>
      <c r="M31" s="1">
        <v>15389</v>
      </c>
    </row>
    <row r="32" spans="1:13" x14ac:dyDescent="0.2">
      <c r="A32" t="s">
        <v>165</v>
      </c>
      <c r="B32">
        <v>448306</v>
      </c>
      <c r="C32">
        <v>448568</v>
      </c>
      <c r="D32" s="1">
        <v>453666</v>
      </c>
      <c r="E32" s="1">
        <v>457963</v>
      </c>
      <c r="F32" s="1">
        <v>458812</v>
      </c>
      <c r="G32" s="1">
        <v>460129</v>
      </c>
      <c r="H32" s="1">
        <v>461176</v>
      </c>
      <c r="I32" s="1">
        <v>460433</v>
      </c>
      <c r="J32" s="1">
        <v>459207</v>
      </c>
      <c r="K32" s="1">
        <v>458575</v>
      </c>
      <c r="L32" s="1">
        <v>457571</v>
      </c>
      <c r="M32" s="1">
        <v>454773</v>
      </c>
    </row>
    <row r="33" spans="1:13" x14ac:dyDescent="0.2">
      <c r="A33" t="s">
        <v>166</v>
      </c>
      <c r="B33">
        <v>30722</v>
      </c>
      <c r="C33">
        <v>30685</v>
      </c>
      <c r="D33" s="1">
        <v>30888</v>
      </c>
      <c r="E33" s="1">
        <v>30979</v>
      </c>
      <c r="F33" s="1">
        <v>30969</v>
      </c>
      <c r="G33" s="1">
        <v>31313</v>
      </c>
      <c r="H33" s="1">
        <v>31671</v>
      </c>
      <c r="I33" s="1">
        <v>31805</v>
      </c>
      <c r="J33" s="1">
        <v>31736</v>
      </c>
      <c r="K33" s="1">
        <v>31657</v>
      </c>
      <c r="L33" s="1">
        <v>31525</v>
      </c>
      <c r="M33" s="1">
        <v>31409</v>
      </c>
    </row>
    <row r="34" spans="1:13" x14ac:dyDescent="0.2">
      <c r="A34" t="s">
        <v>167</v>
      </c>
      <c r="B34">
        <v>164762</v>
      </c>
      <c r="C34">
        <v>165269</v>
      </c>
      <c r="D34" s="1">
        <v>168703</v>
      </c>
      <c r="E34" s="1">
        <v>171468</v>
      </c>
      <c r="F34" s="1">
        <v>174765</v>
      </c>
      <c r="G34" s="1">
        <v>177625</v>
      </c>
      <c r="H34" s="1">
        <v>180810</v>
      </c>
      <c r="I34" s="1">
        <v>183320</v>
      </c>
      <c r="J34" s="1">
        <v>186421</v>
      </c>
      <c r="K34" s="1">
        <v>188716</v>
      </c>
      <c r="L34" s="1">
        <v>190049</v>
      </c>
      <c r="M34" s="1">
        <v>190589</v>
      </c>
    </row>
    <row r="35" spans="1:13" x14ac:dyDescent="0.2">
      <c r="A35" t="s">
        <v>168</v>
      </c>
      <c r="B35">
        <v>85860</v>
      </c>
      <c r="C35">
        <v>85808</v>
      </c>
      <c r="D35" s="1">
        <v>86229</v>
      </c>
      <c r="E35" s="1">
        <v>86354</v>
      </c>
      <c r="F35" s="1">
        <v>86729</v>
      </c>
      <c r="G35" s="1">
        <v>87181</v>
      </c>
      <c r="H35" s="1">
        <v>87611</v>
      </c>
      <c r="I35" s="1">
        <v>87805</v>
      </c>
      <c r="J35" s="1">
        <v>88650</v>
      </c>
      <c r="K35" s="1">
        <v>89454</v>
      </c>
      <c r="L35" s="1">
        <v>90062</v>
      </c>
      <c r="M35" s="1">
        <v>89971</v>
      </c>
    </row>
    <row r="36" spans="1:13" x14ac:dyDescent="0.2">
      <c r="A36" t="s">
        <v>169</v>
      </c>
      <c r="B36">
        <v>13662</v>
      </c>
      <c r="C36">
        <v>13621</v>
      </c>
      <c r="D36" s="1">
        <v>13733</v>
      </c>
      <c r="E36" s="1">
        <v>13805</v>
      </c>
      <c r="F36" s="1">
        <v>13887</v>
      </c>
      <c r="G36" s="1">
        <v>13894</v>
      </c>
      <c r="H36" s="1">
        <v>13911</v>
      </c>
      <c r="I36" s="1">
        <v>13948</v>
      </c>
      <c r="J36" s="1">
        <v>13912</v>
      </c>
      <c r="K36" s="1">
        <v>13871</v>
      </c>
      <c r="L36" s="1">
        <v>14219</v>
      </c>
      <c r="M36" s="1">
        <v>14285</v>
      </c>
    </row>
    <row r="37" spans="1:13" x14ac:dyDescent="0.2">
      <c r="A37" t="s">
        <v>170</v>
      </c>
      <c r="B37">
        <v>41745</v>
      </c>
      <c r="C37">
        <v>41769</v>
      </c>
      <c r="D37" s="1">
        <v>42428</v>
      </c>
      <c r="E37" s="1">
        <v>42658</v>
      </c>
      <c r="F37" s="1">
        <v>43616</v>
      </c>
      <c r="G37" s="1">
        <v>43673</v>
      </c>
      <c r="H37" s="1">
        <v>43306</v>
      </c>
      <c r="I37" s="1">
        <v>43110</v>
      </c>
      <c r="J37" s="1">
        <v>42789</v>
      </c>
      <c r="K37" s="1">
        <v>42513</v>
      </c>
      <c r="L37" s="1">
        <v>42435</v>
      </c>
      <c r="M37" s="1">
        <v>42480</v>
      </c>
    </row>
    <row r="38" spans="1:13" x14ac:dyDescent="0.2">
      <c r="A38" t="s">
        <v>171</v>
      </c>
      <c r="B38">
        <v>70523</v>
      </c>
      <c r="C38">
        <v>70761</v>
      </c>
      <c r="D38" s="1">
        <v>71880</v>
      </c>
      <c r="E38" s="1">
        <v>73264</v>
      </c>
      <c r="F38" s="1">
        <v>75401</v>
      </c>
      <c r="G38" s="1">
        <v>77123</v>
      </c>
      <c r="H38" s="1">
        <v>79342</v>
      </c>
      <c r="I38" s="1">
        <v>81668</v>
      </c>
      <c r="J38" s="1">
        <v>84364</v>
      </c>
      <c r="K38" s="1">
        <v>86938</v>
      </c>
      <c r="L38" s="1">
        <v>89799</v>
      </c>
      <c r="M38" s="1">
        <v>92582</v>
      </c>
    </row>
    <row r="39" spans="1:13" x14ac:dyDescent="0.2">
      <c r="A39" t="s">
        <v>172</v>
      </c>
      <c r="B39">
        <v>12463</v>
      </c>
      <c r="C39">
        <v>12433</v>
      </c>
      <c r="D39" s="1">
        <v>12301</v>
      </c>
      <c r="E39" s="1">
        <v>12389</v>
      </c>
      <c r="F39" s="1">
        <v>12671</v>
      </c>
      <c r="G39" s="1">
        <v>12805</v>
      </c>
      <c r="H39" s="1">
        <v>13427</v>
      </c>
      <c r="I39" s="1">
        <v>13629</v>
      </c>
      <c r="J39" s="1">
        <v>13676</v>
      </c>
      <c r="K39" s="1">
        <v>13634</v>
      </c>
      <c r="L39" s="1">
        <v>13672</v>
      </c>
      <c r="M39" s="1">
        <v>13720</v>
      </c>
    </row>
    <row r="40" spans="1:13" x14ac:dyDescent="0.2">
      <c r="A40" t="s">
        <v>173</v>
      </c>
      <c r="B40">
        <v>31938</v>
      </c>
      <c r="C40">
        <v>31914</v>
      </c>
      <c r="D40" s="1">
        <v>31677</v>
      </c>
      <c r="E40" s="1">
        <v>31865</v>
      </c>
      <c r="F40" s="1">
        <v>31978</v>
      </c>
      <c r="G40" s="1">
        <v>31862</v>
      </c>
      <c r="H40" s="1">
        <v>31881</v>
      </c>
      <c r="I40" s="1">
        <v>31747</v>
      </c>
      <c r="J40" s="1">
        <v>31598</v>
      </c>
      <c r="K40" s="1">
        <v>31338</v>
      </c>
      <c r="L40" s="1">
        <v>31122</v>
      </c>
      <c r="M40" s="1">
        <v>30983</v>
      </c>
    </row>
    <row r="41" spans="1:13" x14ac:dyDescent="0.2">
      <c r="A41" t="s">
        <v>174</v>
      </c>
      <c r="B41">
        <v>37254</v>
      </c>
      <c r="C41">
        <v>37112</v>
      </c>
      <c r="D41" s="1">
        <v>36937</v>
      </c>
      <c r="E41" s="1">
        <v>37135</v>
      </c>
      <c r="F41" s="1">
        <v>37452</v>
      </c>
      <c r="G41" s="1">
        <v>37950</v>
      </c>
      <c r="H41" s="1">
        <v>38220</v>
      </c>
      <c r="I41" s="1">
        <v>38188</v>
      </c>
      <c r="J41" s="1">
        <v>38239</v>
      </c>
      <c r="K41" s="1">
        <v>38297</v>
      </c>
      <c r="L41" s="1">
        <v>38814</v>
      </c>
      <c r="M41" s="1">
        <v>39090</v>
      </c>
    </row>
    <row r="42" spans="1:13" x14ac:dyDescent="0.2">
      <c r="A42" t="s">
        <v>175</v>
      </c>
      <c r="B42">
        <v>496938</v>
      </c>
      <c r="C42">
        <v>495744</v>
      </c>
      <c r="D42" s="1">
        <v>494767</v>
      </c>
      <c r="E42" s="1">
        <v>496006</v>
      </c>
      <c r="F42" s="1">
        <v>496468</v>
      </c>
      <c r="G42" s="1">
        <v>496092</v>
      </c>
      <c r="H42" s="1">
        <v>495018</v>
      </c>
      <c r="I42" s="1">
        <v>490610</v>
      </c>
      <c r="J42" s="1">
        <v>488061</v>
      </c>
      <c r="K42" s="1">
        <v>485801</v>
      </c>
      <c r="L42" s="1">
        <v>485511</v>
      </c>
      <c r="M42" s="1">
        <v>483556</v>
      </c>
    </row>
    <row r="43" spans="1:13" x14ac:dyDescent="0.2">
      <c r="A43" t="s">
        <v>176</v>
      </c>
      <c r="B43">
        <v>142191</v>
      </c>
      <c r="C43">
        <v>142193</v>
      </c>
      <c r="D43" s="1">
        <v>143334</v>
      </c>
      <c r="E43" s="1">
        <v>145163</v>
      </c>
      <c r="F43" s="1">
        <v>145907</v>
      </c>
      <c r="G43" s="1">
        <v>146230</v>
      </c>
      <c r="H43" s="1">
        <v>147018</v>
      </c>
      <c r="I43" s="1">
        <v>147316</v>
      </c>
      <c r="J43" s="1">
        <v>147692</v>
      </c>
      <c r="K43" s="1">
        <v>147640</v>
      </c>
      <c r="L43" s="1">
        <v>147190</v>
      </c>
      <c r="M43" s="1">
        <v>147231</v>
      </c>
    </row>
    <row r="44" spans="1:13" x14ac:dyDescent="0.2">
      <c r="A44" t="s">
        <v>177</v>
      </c>
      <c r="B44">
        <v>25575</v>
      </c>
      <c r="C44">
        <v>25530</v>
      </c>
      <c r="D44" s="1">
        <v>25589</v>
      </c>
      <c r="E44" s="1">
        <v>25891</v>
      </c>
      <c r="F44" s="1">
        <v>25567</v>
      </c>
      <c r="G44" s="1">
        <v>25668</v>
      </c>
      <c r="H44" s="1">
        <v>25942</v>
      </c>
      <c r="I44" s="1">
        <v>26149</v>
      </c>
      <c r="J44" s="1">
        <v>26430</v>
      </c>
      <c r="K44" s="1">
        <v>26727</v>
      </c>
      <c r="L44" s="1">
        <v>26689</v>
      </c>
      <c r="M44" s="1">
        <v>26750</v>
      </c>
    </row>
    <row r="45" spans="1:13" x14ac:dyDescent="0.2">
      <c r="A45" t="s">
        <v>178</v>
      </c>
      <c r="B45">
        <v>22540</v>
      </c>
      <c r="C45">
        <v>22482</v>
      </c>
      <c r="D45" s="1">
        <v>22499</v>
      </c>
      <c r="E45" s="1">
        <v>22551</v>
      </c>
      <c r="F45" s="1">
        <v>22588</v>
      </c>
      <c r="G45" s="1">
        <v>22772</v>
      </c>
      <c r="H45" s="1">
        <v>22837</v>
      </c>
      <c r="I45" s="1">
        <v>22743</v>
      </c>
      <c r="J45" s="1">
        <v>23148</v>
      </c>
      <c r="K45" s="1">
        <v>22991</v>
      </c>
      <c r="L45" s="1">
        <v>22807</v>
      </c>
      <c r="M45" s="1">
        <v>22768</v>
      </c>
    </row>
    <row r="46" spans="1:13" x14ac:dyDescent="0.2">
      <c r="A46" t="s">
        <v>179</v>
      </c>
      <c r="B46">
        <v>131556</v>
      </c>
      <c r="C46">
        <v>131494</v>
      </c>
      <c r="D46" s="1">
        <v>131562</v>
      </c>
      <c r="E46" s="1">
        <v>130127</v>
      </c>
      <c r="F46" s="1">
        <v>124681</v>
      </c>
      <c r="G46" s="1">
        <v>125547</v>
      </c>
      <c r="H46" s="1">
        <v>126207</v>
      </c>
      <c r="I46" s="1">
        <v>125726</v>
      </c>
      <c r="J46" s="1">
        <v>125767</v>
      </c>
      <c r="K46" s="1">
        <v>125860</v>
      </c>
      <c r="L46" s="1">
        <v>126104</v>
      </c>
      <c r="M46" s="1">
        <v>126439</v>
      </c>
    </row>
    <row r="47" spans="1:13" x14ac:dyDescent="0.2">
      <c r="A47" t="s">
        <v>180</v>
      </c>
      <c r="B47">
        <v>9526</v>
      </c>
      <c r="C47">
        <v>9491</v>
      </c>
      <c r="D47" s="1">
        <v>9375</v>
      </c>
      <c r="E47" s="1">
        <v>9520</v>
      </c>
      <c r="F47" s="1">
        <v>9609</v>
      </c>
      <c r="G47" s="1">
        <v>9586</v>
      </c>
      <c r="H47" s="1">
        <v>9771</v>
      </c>
      <c r="I47" s="1">
        <v>9833</v>
      </c>
      <c r="J47" s="1">
        <v>9798</v>
      </c>
      <c r="K47" s="1">
        <v>9780</v>
      </c>
      <c r="L47" s="1">
        <v>9664</v>
      </c>
      <c r="M47" s="1">
        <v>9605</v>
      </c>
    </row>
    <row r="48" spans="1:13" x14ac:dyDescent="0.2">
      <c r="A48" t="s">
        <v>181</v>
      </c>
      <c r="B48">
        <v>20629</v>
      </c>
      <c r="C48">
        <v>20555</v>
      </c>
      <c r="D48" s="1">
        <v>20411</v>
      </c>
      <c r="E48" s="1">
        <v>20436</v>
      </c>
      <c r="F48" s="1">
        <v>20456</v>
      </c>
      <c r="G48" s="1">
        <v>20560</v>
      </c>
      <c r="H48" s="1">
        <v>20767</v>
      </c>
      <c r="I48" s="1">
        <v>20841</v>
      </c>
      <c r="J48" s="1">
        <v>20950</v>
      </c>
      <c r="K48" s="1">
        <v>21038</v>
      </c>
      <c r="L48" s="1">
        <v>21039</v>
      </c>
      <c r="M48" s="1">
        <v>20950</v>
      </c>
    </row>
    <row r="49" spans="1:13" x14ac:dyDescent="0.2">
      <c r="A49" t="s">
        <v>182</v>
      </c>
      <c r="B49">
        <v>22646</v>
      </c>
      <c r="C49">
        <v>22487</v>
      </c>
      <c r="D49" s="1">
        <v>22410</v>
      </c>
      <c r="E49" s="1">
        <v>22833</v>
      </c>
      <c r="F49" s="1">
        <v>22963</v>
      </c>
      <c r="G49" s="1">
        <v>23147</v>
      </c>
      <c r="H49" s="1">
        <v>23231</v>
      </c>
      <c r="I49" s="1">
        <v>23355</v>
      </c>
      <c r="J49" s="1">
        <v>23413</v>
      </c>
      <c r="K49" s="1">
        <v>23384</v>
      </c>
      <c r="L49" s="1">
        <v>23415</v>
      </c>
      <c r="M49" s="1">
        <v>23500</v>
      </c>
    </row>
    <row r="50" spans="1:13" x14ac:dyDescent="0.2">
      <c r="A50" t="s">
        <v>183</v>
      </c>
      <c r="B50">
        <v>66631</v>
      </c>
      <c r="C50">
        <v>66723</v>
      </c>
      <c r="D50" s="1">
        <v>66786</v>
      </c>
      <c r="E50" s="1">
        <v>67068</v>
      </c>
      <c r="F50" s="1">
        <v>67520</v>
      </c>
      <c r="G50" s="1">
        <v>67909</v>
      </c>
      <c r="H50" s="1">
        <v>68216</v>
      </c>
      <c r="I50" s="1">
        <v>68139</v>
      </c>
      <c r="J50" s="1">
        <v>68204</v>
      </c>
      <c r="K50" s="1">
        <v>67971</v>
      </c>
      <c r="L50" s="1">
        <v>67659</v>
      </c>
      <c r="M50" s="1">
        <v>67027</v>
      </c>
    </row>
    <row r="51" spans="1:13" x14ac:dyDescent="0.2">
      <c r="A51" t="s">
        <v>184</v>
      </c>
      <c r="B51">
        <v>42437</v>
      </c>
      <c r="C51">
        <v>42474</v>
      </c>
      <c r="D51" s="1">
        <v>43215</v>
      </c>
      <c r="E51" s="1">
        <v>43835</v>
      </c>
      <c r="F51" s="1">
        <v>44584</v>
      </c>
      <c r="G51" s="1">
        <v>45291</v>
      </c>
      <c r="H51" s="1">
        <v>45885</v>
      </c>
      <c r="I51" s="1">
        <v>46432</v>
      </c>
      <c r="J51" s="1">
        <v>47023</v>
      </c>
      <c r="K51" s="1">
        <v>47483</v>
      </c>
      <c r="L51" s="1">
        <v>47907</v>
      </c>
      <c r="M51" s="1">
        <v>48199</v>
      </c>
    </row>
    <row r="52" spans="1:13" x14ac:dyDescent="0.2">
      <c r="A52" t="s">
        <v>185</v>
      </c>
      <c r="B52">
        <v>9874</v>
      </c>
      <c r="C52">
        <v>9879</v>
      </c>
      <c r="D52" s="1">
        <v>10037</v>
      </c>
      <c r="E52" s="1">
        <v>10102</v>
      </c>
      <c r="F52" s="1">
        <v>10286</v>
      </c>
      <c r="G52" s="1">
        <v>10268</v>
      </c>
      <c r="H52" s="1">
        <v>10320</v>
      </c>
      <c r="I52" s="1">
        <v>10328</v>
      </c>
      <c r="J52" s="1">
        <v>10312</v>
      </c>
      <c r="K52" s="1">
        <v>10292</v>
      </c>
      <c r="L52" s="1">
        <v>10444</v>
      </c>
      <c r="M52" s="1">
        <v>10513</v>
      </c>
    </row>
    <row r="53" spans="1:13" x14ac:dyDescent="0.2">
      <c r="A53" t="s">
        <v>186</v>
      </c>
      <c r="B53">
        <v>20879</v>
      </c>
      <c r="C53">
        <v>20842</v>
      </c>
      <c r="D53" s="1">
        <v>20761</v>
      </c>
      <c r="E53" s="1">
        <v>20748</v>
      </c>
      <c r="F53" s="1">
        <v>20910</v>
      </c>
      <c r="G53" s="1">
        <v>20951</v>
      </c>
      <c r="H53" s="1">
        <v>20879</v>
      </c>
      <c r="I53" s="1">
        <v>20933</v>
      </c>
      <c r="J53" s="1">
        <v>20952</v>
      </c>
      <c r="K53" s="1">
        <v>21070</v>
      </c>
      <c r="L53" s="1">
        <v>21221</v>
      </c>
      <c r="M53" s="1">
        <v>21194</v>
      </c>
    </row>
    <row r="54" spans="1:13" x14ac:dyDescent="0.2">
      <c r="A54" t="s">
        <v>187</v>
      </c>
      <c r="B54">
        <v>39996</v>
      </c>
      <c r="C54">
        <v>40058</v>
      </c>
      <c r="D54" s="1">
        <v>40616</v>
      </c>
      <c r="E54" s="1">
        <v>41151</v>
      </c>
      <c r="F54" s="1">
        <v>41571</v>
      </c>
      <c r="G54" s="1">
        <v>41855</v>
      </c>
      <c r="H54" s="1">
        <v>42042</v>
      </c>
      <c r="I54" s="1">
        <v>42264</v>
      </c>
      <c r="J54" s="1">
        <v>42222</v>
      </c>
      <c r="K54" s="1">
        <v>42536</v>
      </c>
      <c r="L54" s="1">
        <v>42865</v>
      </c>
      <c r="M54" s="1">
        <v>43150</v>
      </c>
    </row>
    <row r="55" spans="1:13" x14ac:dyDescent="0.2">
      <c r="A55" t="s">
        <v>188</v>
      </c>
      <c r="B55">
        <v>80312</v>
      </c>
      <c r="C55">
        <v>80194</v>
      </c>
      <c r="D55" s="1">
        <v>80874</v>
      </c>
      <c r="E55" s="1">
        <v>81570</v>
      </c>
      <c r="F55" s="1">
        <v>82509</v>
      </c>
      <c r="G55" s="1">
        <v>82862</v>
      </c>
      <c r="H55" s="1">
        <v>83933</v>
      </c>
      <c r="I55" s="1">
        <v>84505</v>
      </c>
      <c r="J55" s="1">
        <v>85312</v>
      </c>
      <c r="K55" s="1">
        <v>86089</v>
      </c>
      <c r="L55" s="1">
        <v>87034</v>
      </c>
      <c r="M55" s="1">
        <v>87770</v>
      </c>
    </row>
    <row r="56" spans="1:13" x14ac:dyDescent="0.2">
      <c r="A56" t="s">
        <v>189</v>
      </c>
      <c r="B56">
        <v>44097</v>
      </c>
      <c r="C56">
        <v>44123</v>
      </c>
      <c r="D56" s="1">
        <v>44267</v>
      </c>
      <c r="E56" s="1">
        <v>44694</v>
      </c>
      <c r="F56" s="1">
        <v>45146</v>
      </c>
      <c r="G56" s="1">
        <v>45956</v>
      </c>
      <c r="H56" s="1">
        <v>46010</v>
      </c>
      <c r="I56" s="1">
        <v>46523</v>
      </c>
      <c r="J56" s="1">
        <v>47234</v>
      </c>
      <c r="K56" s="1">
        <v>47935</v>
      </c>
      <c r="L56" s="1">
        <v>48285</v>
      </c>
      <c r="M56" s="1">
        <v>48667</v>
      </c>
    </row>
    <row r="57" spans="1:13" x14ac:dyDescent="0.2">
      <c r="A57" t="s">
        <v>190</v>
      </c>
      <c r="B57">
        <v>58086</v>
      </c>
      <c r="C57">
        <v>57989</v>
      </c>
      <c r="D57" s="1">
        <v>57749</v>
      </c>
      <c r="E57" s="1">
        <v>57180</v>
      </c>
      <c r="F57" s="1">
        <v>56279</v>
      </c>
      <c r="G57" s="1">
        <v>55735</v>
      </c>
      <c r="H57" s="1">
        <v>55741</v>
      </c>
      <c r="I57" s="1">
        <v>55310</v>
      </c>
      <c r="J57" s="1">
        <v>54915</v>
      </c>
      <c r="K57" s="1">
        <v>54914</v>
      </c>
      <c r="L57" s="1">
        <v>54246</v>
      </c>
      <c r="M57" s="1">
        <v>53305</v>
      </c>
    </row>
    <row r="58" spans="1:13" x14ac:dyDescent="0.2">
      <c r="A58" t="s">
        <v>191</v>
      </c>
      <c r="B58">
        <v>144500</v>
      </c>
      <c r="C58">
        <v>145075</v>
      </c>
      <c r="D58" s="1">
        <v>149566</v>
      </c>
      <c r="E58" s="1">
        <v>154407</v>
      </c>
      <c r="F58" s="1">
        <v>159833</v>
      </c>
      <c r="G58" s="1">
        <v>165523</v>
      </c>
      <c r="H58" s="1">
        <v>171030</v>
      </c>
      <c r="I58" s="1">
        <v>176171</v>
      </c>
      <c r="J58" s="1">
        <v>181426</v>
      </c>
      <c r="K58" s="1">
        <v>185357</v>
      </c>
      <c r="L58" s="1">
        <v>188947</v>
      </c>
      <c r="M58" s="1">
        <v>192272</v>
      </c>
    </row>
    <row r="59" spans="1:13" x14ac:dyDescent="0.2">
      <c r="A59" t="s">
        <v>192</v>
      </c>
      <c r="B59">
        <v>85709</v>
      </c>
      <c r="C59">
        <v>85754</v>
      </c>
      <c r="D59" s="1">
        <v>86485</v>
      </c>
      <c r="E59" s="1">
        <v>88124</v>
      </c>
      <c r="F59" s="1">
        <v>89885</v>
      </c>
      <c r="G59" s="1">
        <v>91726</v>
      </c>
      <c r="H59" s="1">
        <v>93775</v>
      </c>
      <c r="I59" s="1">
        <v>94851</v>
      </c>
      <c r="J59" s="1">
        <v>96515</v>
      </c>
      <c r="K59" s="1">
        <v>98246</v>
      </c>
      <c r="L59" s="1">
        <v>99643</v>
      </c>
      <c r="M59" s="1">
        <v>100832</v>
      </c>
    </row>
    <row r="60" spans="1:13" x14ac:dyDescent="0.2">
      <c r="A60" t="s">
        <v>193</v>
      </c>
      <c r="B60">
        <v>7103</v>
      </c>
      <c r="C60">
        <v>7056</v>
      </c>
      <c r="D60" s="1">
        <v>6930</v>
      </c>
      <c r="E60" s="1">
        <v>6861</v>
      </c>
      <c r="F60" s="1">
        <v>6885</v>
      </c>
      <c r="G60" s="1">
        <v>6915</v>
      </c>
      <c r="H60" s="1">
        <v>6939</v>
      </c>
      <c r="I60" s="1">
        <v>6904</v>
      </c>
      <c r="J60" s="1">
        <v>6789</v>
      </c>
      <c r="K60" s="1">
        <v>6724</v>
      </c>
      <c r="L60" s="1">
        <v>6717</v>
      </c>
      <c r="M60" s="1">
        <v>6583</v>
      </c>
    </row>
    <row r="61" spans="1:13" x14ac:dyDescent="0.2">
      <c r="A61" t="s">
        <v>194</v>
      </c>
      <c r="B61">
        <v>96982</v>
      </c>
      <c r="C61">
        <v>97044</v>
      </c>
      <c r="D61" s="1">
        <v>98229</v>
      </c>
      <c r="E61" s="1">
        <v>99207</v>
      </c>
      <c r="F61" s="1">
        <v>99354</v>
      </c>
      <c r="G61" s="1">
        <v>99896</v>
      </c>
      <c r="H61" s="1">
        <v>100362</v>
      </c>
      <c r="I61" s="1">
        <v>101478</v>
      </c>
      <c r="J61" s="1">
        <v>102689</v>
      </c>
      <c r="K61" s="1">
        <v>104210</v>
      </c>
      <c r="L61" s="1">
        <v>104507</v>
      </c>
      <c r="M61" s="1">
        <v>104542</v>
      </c>
    </row>
    <row r="62" spans="1:13" x14ac:dyDescent="0.2">
      <c r="A62" t="s">
        <v>195</v>
      </c>
      <c r="B62">
        <v>20796</v>
      </c>
      <c r="C62">
        <v>20751</v>
      </c>
      <c r="D62" s="1">
        <v>20785</v>
      </c>
      <c r="E62" s="1">
        <v>21117</v>
      </c>
      <c r="F62" s="1">
        <v>21407</v>
      </c>
      <c r="G62" s="1">
        <v>21592</v>
      </c>
      <c r="H62" s="1">
        <v>21788</v>
      </c>
      <c r="I62" s="1">
        <v>21950</v>
      </c>
      <c r="J62" s="1">
        <v>22242</v>
      </c>
      <c r="K62" s="1">
        <v>22512</v>
      </c>
      <c r="L62" s="1">
        <v>22737</v>
      </c>
      <c r="M62" s="1">
        <v>22780</v>
      </c>
    </row>
    <row r="63" spans="1:13" x14ac:dyDescent="0.2">
      <c r="A63" t="s">
        <v>196</v>
      </c>
      <c r="B63">
        <v>50055</v>
      </c>
      <c r="C63">
        <v>50010</v>
      </c>
      <c r="D63" s="1">
        <v>50225</v>
      </c>
      <c r="E63" s="1">
        <v>50606</v>
      </c>
      <c r="F63" s="1">
        <v>51021</v>
      </c>
      <c r="G63" s="1">
        <v>51320</v>
      </c>
      <c r="H63" s="1">
        <v>51438</v>
      </c>
      <c r="I63" s="1">
        <v>51943</v>
      </c>
      <c r="J63" s="1">
        <v>52665</v>
      </c>
      <c r="K63" s="1">
        <v>53255</v>
      </c>
      <c r="L63" s="1">
        <v>53775</v>
      </c>
      <c r="M63" s="1">
        <v>53803</v>
      </c>
    </row>
    <row r="64" spans="1:13" x14ac:dyDescent="0.2">
      <c r="A64" t="s">
        <v>197</v>
      </c>
      <c r="B64">
        <v>61961</v>
      </c>
      <c r="C64">
        <v>62090</v>
      </c>
      <c r="D64" s="1">
        <v>63958</v>
      </c>
      <c r="E64" s="1">
        <v>64097</v>
      </c>
      <c r="F64" s="1">
        <v>56512</v>
      </c>
      <c r="G64" s="1">
        <v>56991</v>
      </c>
      <c r="H64" s="1">
        <v>55807</v>
      </c>
      <c r="I64" s="1">
        <v>54647</v>
      </c>
      <c r="J64" s="1">
        <v>52416</v>
      </c>
      <c r="K64" s="1">
        <v>52151</v>
      </c>
      <c r="L64" s="1">
        <v>52389</v>
      </c>
      <c r="M64" s="1">
        <v>52498</v>
      </c>
    </row>
    <row r="65" spans="1:13" x14ac:dyDescent="0.2">
      <c r="A65" t="s">
        <v>198</v>
      </c>
      <c r="B65">
        <v>43185</v>
      </c>
      <c r="C65">
        <v>43158</v>
      </c>
      <c r="D65" s="1">
        <v>42730</v>
      </c>
      <c r="E65" s="1">
        <v>42925</v>
      </c>
      <c r="F65" s="1">
        <v>43057</v>
      </c>
      <c r="G65" s="1">
        <v>43142</v>
      </c>
      <c r="H65" s="1">
        <v>43380</v>
      </c>
      <c r="I65" s="1">
        <v>43470</v>
      </c>
      <c r="J65" s="1">
        <v>43621</v>
      </c>
      <c r="K65" s="1">
        <v>43616</v>
      </c>
      <c r="L65" s="1">
        <v>43884</v>
      </c>
      <c r="M65" s="1">
        <v>43907</v>
      </c>
    </row>
    <row r="66" spans="1:13" x14ac:dyDescent="0.2">
      <c r="A66" t="s">
        <v>199</v>
      </c>
      <c r="B66">
        <v>41989</v>
      </c>
      <c r="C66">
        <v>41883</v>
      </c>
      <c r="D66" s="1">
        <v>41404</v>
      </c>
      <c r="E66" s="1">
        <v>41360</v>
      </c>
      <c r="F66" s="1">
        <v>41388</v>
      </c>
      <c r="G66" s="1">
        <v>41846</v>
      </c>
      <c r="H66" s="1">
        <v>41858</v>
      </c>
      <c r="I66" s="1">
        <v>41993</v>
      </c>
      <c r="J66" s="1">
        <v>42065</v>
      </c>
      <c r="K66" s="1">
        <v>42073</v>
      </c>
      <c r="L66" s="1">
        <v>42092</v>
      </c>
      <c r="M66" s="1">
        <v>41736</v>
      </c>
    </row>
    <row r="67" spans="1:13" x14ac:dyDescent="0.2">
      <c r="A67" t="s">
        <v>200</v>
      </c>
      <c r="B67">
        <v>19419</v>
      </c>
      <c r="C67">
        <v>19421</v>
      </c>
      <c r="D67" s="1">
        <v>19682</v>
      </c>
      <c r="E67" s="1">
        <v>19972</v>
      </c>
      <c r="F67" s="1">
        <v>20333</v>
      </c>
      <c r="G67" s="1">
        <v>20549</v>
      </c>
      <c r="H67" s="1">
        <v>20894</v>
      </c>
      <c r="I67" s="1">
        <v>21254</v>
      </c>
      <c r="J67" s="1">
        <v>21290</v>
      </c>
      <c r="K67" s="1">
        <v>21649</v>
      </c>
      <c r="L67" s="1">
        <v>21569</v>
      </c>
      <c r="M67" s="1">
        <v>21566</v>
      </c>
    </row>
    <row r="68" spans="1:13" x14ac:dyDescent="0.2">
      <c r="A68" t="s">
        <v>201</v>
      </c>
      <c r="B68">
        <v>12093</v>
      </c>
      <c r="C68">
        <v>12095</v>
      </c>
      <c r="D68" s="1">
        <v>12160</v>
      </c>
      <c r="E68" s="1">
        <v>12072</v>
      </c>
      <c r="F68" s="1">
        <v>12172</v>
      </c>
      <c r="G68" s="1">
        <v>11995</v>
      </c>
      <c r="H68" s="1">
        <v>12088</v>
      </c>
      <c r="I68" s="1">
        <v>12338</v>
      </c>
      <c r="J68" s="1">
        <v>12350</v>
      </c>
      <c r="K68" s="1">
        <v>12348</v>
      </c>
      <c r="L68" s="1">
        <v>12368</v>
      </c>
      <c r="M68" s="1">
        <v>12293</v>
      </c>
    </row>
    <row r="69" spans="1:13" x14ac:dyDescent="0.2">
      <c r="A69" t="s">
        <v>202</v>
      </c>
      <c r="B69">
        <v>12915</v>
      </c>
      <c r="C69">
        <v>12927</v>
      </c>
      <c r="D69" s="1">
        <v>13000</v>
      </c>
      <c r="E69" s="1">
        <v>13271</v>
      </c>
      <c r="F69" s="1">
        <v>13364</v>
      </c>
      <c r="G69" s="1">
        <v>13104</v>
      </c>
      <c r="H69" s="1">
        <v>13263</v>
      </c>
      <c r="I69" s="1">
        <v>13840</v>
      </c>
      <c r="J69" s="1">
        <v>14053</v>
      </c>
      <c r="K69" s="1">
        <v>14588</v>
      </c>
      <c r="L69" s="1">
        <v>14913</v>
      </c>
      <c r="M69" s="1">
        <v>15135</v>
      </c>
    </row>
    <row r="70" spans="1:13" x14ac:dyDescent="0.2">
      <c r="A70" t="s">
        <v>203</v>
      </c>
      <c r="B70">
        <v>16498</v>
      </c>
      <c r="C70">
        <v>16463</v>
      </c>
      <c r="D70" s="1">
        <v>16288</v>
      </c>
      <c r="E70" s="1">
        <v>16627</v>
      </c>
      <c r="F70" s="1">
        <v>17317</v>
      </c>
      <c r="G70" s="1">
        <v>17457</v>
      </c>
      <c r="H70" s="1">
        <v>17494</v>
      </c>
      <c r="I70" s="1">
        <v>17534</v>
      </c>
      <c r="J70" s="1">
        <v>17354</v>
      </c>
      <c r="K70" s="1">
        <v>17220</v>
      </c>
      <c r="L70" s="1">
        <v>17079</v>
      </c>
      <c r="M70" s="1">
        <v>16848</v>
      </c>
    </row>
    <row r="72" spans="1:13" x14ac:dyDescent="0.2">
      <c r="A72" t="s">
        <v>204</v>
      </c>
      <c r="K72" s="11"/>
      <c r="L72" s="11"/>
      <c r="M72" s="11"/>
    </row>
    <row r="73" spans="1:13" x14ac:dyDescent="0.2">
      <c r="A73" t="s">
        <v>205</v>
      </c>
      <c r="K73" s="11"/>
      <c r="L73" s="11"/>
      <c r="M73" s="11"/>
    </row>
    <row r="74" spans="1:13" x14ac:dyDescent="0.2">
      <c r="A74" t="s">
        <v>206</v>
      </c>
      <c r="K74" s="11"/>
      <c r="L74" s="11"/>
      <c r="M74" s="11"/>
    </row>
    <row r="75" spans="1:13" x14ac:dyDescent="0.2">
      <c r="A75" t="s">
        <v>207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AD22" sqref="AD14:AD22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population by RLMA</vt:lpstr>
      <vt:lpstr>2000-2010 Benchmark</vt:lpstr>
      <vt:lpstr>1990-1999</vt:lpstr>
      <vt:lpstr>New Orleans MSA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Brady</dc:creator>
  <cp:lastModifiedBy>Raymond Brady</cp:lastModifiedBy>
  <cp:lastPrinted>2021-06-06T18:23:12Z</cp:lastPrinted>
  <dcterms:created xsi:type="dcterms:W3CDTF">2007-04-05T15:41:53Z</dcterms:created>
  <dcterms:modified xsi:type="dcterms:W3CDTF">2021-06-06T18:26:33Z</dcterms:modified>
</cp:coreProperties>
</file>